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0" windowWidth="15480" windowHeight="8760" tabRatio="994" activeTab="0"/>
  </bookViews>
  <sheets>
    <sheet name="Bieu 17 Xo so" sheetId="1" r:id="rId1"/>
  </sheets>
  <externalReferences>
    <externalReference r:id="rId4"/>
  </externalReferences>
  <definedNames>
    <definedName name="____a1" localSheetId="0" hidden="1">{"'Sheet1'!$L$16"}</definedName>
    <definedName name="____a1" hidden="1">{"'Sheet1'!$L$16"}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M36" localSheetId="0" hidden="1">{"'Sheet1'!$L$16"}</definedName>
    <definedName name="____M36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Tru21" localSheetId="0" hidden="1">{"'Sheet1'!$L$16"}</definedName>
    <definedName name="____Tru21" hidden="1">{"'Sheet1'!$L$16"}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0" hidden="1">{"'Sheet1'!$L$16"}</definedName>
    <definedName name="___Tru21" hidden="1">{"'Sheet1'!$L$16"}</definedName>
    <definedName name="__a1" localSheetId="0" hidden="1">{"'Sheet1'!$L$16"}</definedName>
    <definedName name="__a1" hidden="1">{"'Sheet1'!$L$16"}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h1" localSheetId="0" hidden="1">{"'Sheet1'!$L$16"}</definedName>
    <definedName name="__h1" hidden="1">{"'Sheet1'!$L$16"}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0" hidden="1">{"'Sheet1'!$L$16"}</definedName>
    <definedName name="__M36" hidden="1">{"'Sheet1'!$L$16"}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2" localSheetId="0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0" hidden="1">{"'Sheet1'!$L$16"}</definedName>
    <definedName name="__Tru21" hidden="1">{"'Sheet1'!$L$16"}</definedName>
    <definedName name="_40x4">5100</definedName>
    <definedName name="_a1" localSheetId="0" hidden="1">{"'Sheet1'!$L$16"}</definedName>
    <definedName name="_a1" hidden="1">{"'Sheet1'!$L$16"}</definedName>
    <definedName name="_B1" localSheetId="0" hidden="1">{"'Sheet1'!$L$16"}</definedName>
    <definedName name="_B1" hidden="1">{"'Sheet1'!$L$16"}</definedName>
    <definedName name="_ban2" localSheetId="0" hidden="1">{"'Sheet1'!$L$16"}</definedName>
    <definedName name="_ban2" hidden="1">{"'Sheet1'!$L$16"}</definedName>
    <definedName name="_Fill" hidden="1">#REF!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M36" localSheetId="0" hidden="1">{"'Sheet1'!$L$16"}</definedName>
    <definedName name="_M36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l2" localSheetId="0" hidden="1">{"'Sheet1'!$L$16"}</definedName>
    <definedName name="_Pl2" hidden="1">{"'Sheet1'!$L$16"}</definedName>
    <definedName name="_PL3" hidden="1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0" hidden="1">{"'Sheet1'!$L$16"}</definedName>
    <definedName name="_Tru21" hidden="1">{"'Sheet1'!$L$16"}</definedName>
    <definedName name="a" localSheetId="0" hidden="1">{"'Sheet1'!$L$16"}</definedName>
    <definedName name="a" hidden="1">{"'Sheet1'!$L$16"}</definedName>
    <definedName name="anscount" hidden="1">3</definedName>
    <definedName name="ATGT" localSheetId="0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0" hidden="1">{"'Sheet1'!$L$16"}</definedName>
    <definedName name="chitietbgiang2" hidden="1">{"'Sheet1'!$L$16"}</definedName>
    <definedName name="chung">66</definedName>
    <definedName name="CLVC3">0.1</definedName>
    <definedName name="CoCauN" localSheetId="0" hidden="1">{"'Sheet1'!$L$16"}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CT1" localSheetId="0" hidden="1">{"'Sheet1'!$L$16"}</definedName>
    <definedName name="CTCT1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ataFilter">[1]!DataFilter</definedName>
    <definedName name="DataSort">[1]!DataSort</definedName>
    <definedName name="DCL_22">12117600</definedName>
    <definedName name="DCL_35">25490000</definedName>
    <definedName name="dddem">0.1</definedName>
    <definedName name="Discount" hidden="1">#REF!</definedName>
    <definedName name="display_area_2" hidden="1">#REF!</definedName>
    <definedName name="docdoc">0.03125</definedName>
    <definedName name="dotcong">1</definedName>
    <definedName name="ds" localSheetId="0" hidden="1">{#N/A,#N/A,FALSE,"Chi ti?t"}</definedName>
    <definedName name="ds" hidden="1">{#N/A,#N/A,FALSE,"Chi ti?t"}</definedName>
    <definedName name="dsh" hidden="1">#REF!</definedName>
    <definedName name="E.chandoc">8.875</definedName>
    <definedName name="E.PC">10.438</definedName>
    <definedName name="E.PVI">12</definedName>
    <definedName name="FCode" hidden="1">#REF!</definedName>
    <definedName name="FI_12">4820</definedName>
    <definedName name="g" localSheetId="0" hidden="1">{"'Sheet1'!$L$16"}</definedName>
    <definedName name="g" hidden="1">{"'Sheet1'!$L$16"}</definedName>
    <definedName name="GoBack">[1]!GoBack</definedName>
    <definedName name="h" localSheetId="0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0" hidden="1">{"'Sheet1'!$L$16"}</definedName>
    <definedName name="hu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khac">2</definedName>
    <definedName name="khongtruotgia" localSheetId="0" hidden="1">{"'Sheet1'!$L$16"}</definedName>
    <definedName name="khongtruotgia" hidden="1">{"'Sheet1'!$L$16"}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l" localSheetId="0" hidden="1">{"'Sheet1'!$L$16"}</definedName>
    <definedName name="l" hidden="1">{"'Sheet1'!$L$16"}</definedName>
    <definedName name="L63x6">5800</definedName>
    <definedName name="lan" localSheetId="0" hidden="1">{#N/A,#N/A,TRUE,"BT M200 da 10x20"}</definedName>
    <definedName name="lan" hidden="1">{#N/A,#N/A,TRUE,"BT M200 da 10x20"}</definedName>
    <definedName name="langson" localSheetId="0" hidden="1">{"'Sheet1'!$L$16"}</definedName>
    <definedName name="langson" hidden="1">{"'Sheet1'!$L$16"}</definedName>
    <definedName name="LBS_22">107800000</definedName>
    <definedName name="lk" hidden="1">#REF!</definedName>
    <definedName name="m" localSheetId="0" hidden="1">{"'Sheet1'!$L$16"}</definedName>
    <definedName name="m" hidden="1">{"'Sheet1'!$L$16"}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n" localSheetId="0" hidden="1">{"'Sheet1'!$L$16"}</definedName>
    <definedName name="n" hidden="1">{"'Sheet1'!$L$16"}</definedName>
    <definedName name="OrderTable" hidden="1">#REF!</definedName>
    <definedName name="PAIII_" localSheetId="0" hidden="1">{"'Sheet1'!$L$16"}</definedName>
    <definedName name="PAIII_" hidden="1">{"'Sheet1'!$L$16"}</definedName>
    <definedName name="PMS" localSheetId="0" hidden="1">{"'Sheet1'!$L$16"}</definedName>
    <definedName name="PMS" hidden="1">{"'Sheet1'!$L$16"}</definedName>
    <definedName name="_xlnm.Print_Area" localSheetId="0">'Bieu 17 Xo so'!$A$1:$S$80</definedName>
    <definedName name="_xlnm.Print_Titles" localSheetId="0">'Bieu 17 Xo so'!$7:$14</definedName>
    <definedName name="ProdForm" hidden="1">#REF!</definedName>
    <definedName name="Product" hidden="1">#REF!</definedName>
    <definedName name="rate">14000</definedName>
    <definedName name="RCArea" hidden="1">#REF!</definedName>
    <definedName name="S.dinh">640</definedName>
    <definedName name="Spanner_Auto_File">"C:\My Documents\tinh cdo.x2a"</definedName>
    <definedName name="SpecialPrice" hidden="1">#REF!</definedName>
    <definedName name="t" localSheetId="0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hidden="1">#REF!</definedName>
    <definedName name="tha" localSheetId="0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uyennhanh" localSheetId="0" hidden="1">{"'Sheet1'!$L$16"}</definedName>
    <definedName name="tuyennhanh" hidden="1">{"'Sheet1'!$L$16"}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coto" localSheetId="0" hidden="1">{"'Sheet1'!$L$16"}</definedName>
    <definedName name="vcoto" hidden="1">{"'Sheet1'!$L$16"}</definedName>
    <definedName name="Viet" localSheetId="0" hidden="1">{"'Sheet1'!$L$16"}</definedName>
    <definedName name="Viet" hidden="1">{"'Sheet1'!$L$16"}</definedName>
    <definedName name="WIRE1">5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ti?t"}</definedName>
    <definedName name="wrn.chi._.tiÆt." hidden="1">{#N/A,#N/A,FALSE,"Chi ti?t"}</definedName>
    <definedName name="wrn.cong." localSheetId="0" hidden="1">{#N/A,#N/A,FALSE,"Sheet1"}</definedName>
    <definedName name="wrn.cong." hidden="1">{#N/A,#N/A,FALSE,"Sheet1"}</definedName>
    <definedName name="wrn.Giáy._.bao._.no." localSheetId="0" hidden="1">{#N/A,#N/A,FALSE,"BN"}</definedName>
    <definedName name="wrn.Giáy._.bao._.no." hidden="1">{#N/A,#N/A,FALSE,"BN"}</definedName>
    <definedName name="wrn.vd." localSheetId="0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TKKTTC">7500</definedName>
  </definedNames>
  <calcPr fullCalcOnLoad="1"/>
</workbook>
</file>

<file path=xl/sharedStrings.xml><?xml version="1.0" encoding="utf-8"?>
<sst xmlns="http://schemas.openxmlformats.org/spreadsheetml/2006/main" count="245" uniqueCount="153">
  <si>
    <t>TP ĐBP</t>
  </si>
  <si>
    <t>Tỉnh Điện Biên</t>
  </si>
  <si>
    <t>1902/QĐ-UBND 27/10/2009</t>
  </si>
  <si>
    <t>11-12</t>
  </si>
  <si>
    <t>10-11</t>
  </si>
  <si>
    <t>10-12</t>
  </si>
  <si>
    <t>Dự kiến kế hoạch năm 2015</t>
  </si>
  <si>
    <t>Địa điểm XD</t>
  </si>
  <si>
    <t>Năng lực thiết kế</t>
  </si>
  <si>
    <t>Thời gian KC-HT</t>
  </si>
  <si>
    <t xml:space="preserve">TMĐT </t>
  </si>
  <si>
    <t>Tổng số</t>
  </si>
  <si>
    <t>(1)</t>
  </si>
  <si>
    <t>a</t>
  </si>
  <si>
    <t>b</t>
  </si>
  <si>
    <t>2</t>
  </si>
  <si>
    <t>Đơn vị: Triệu đồng</t>
  </si>
  <si>
    <t>Tổng số (tất cả các nguồn vốn)</t>
  </si>
  <si>
    <t>TỔNG SỐ</t>
  </si>
  <si>
    <t>3</t>
  </si>
  <si>
    <t>4</t>
  </si>
  <si>
    <t>Trong đó:</t>
  </si>
  <si>
    <t>Danh mục dự án</t>
  </si>
  <si>
    <t>1</t>
  </si>
  <si>
    <t>Số quyết định; ngày, tháng, năm ban hành</t>
  </si>
  <si>
    <t>c</t>
  </si>
  <si>
    <t>d</t>
  </si>
  <si>
    <t>9</t>
  </si>
  <si>
    <t>Lũy kế giải ngân từ khởi công đến hết ngày 31/01/2015</t>
  </si>
  <si>
    <t>Dự án hoàn thành và bàn giao đưa vào sử dụng trước năm 2011</t>
  </si>
  <si>
    <t>Dự án chuyển tiếp sang giai đoạn 2016-2020</t>
  </si>
  <si>
    <t>Dự án giãn hoãn tiến độ thi công và chuyển đổi hình thức đầu tư</t>
  </si>
  <si>
    <t>Dự án hoàn thành và bàn giao đưa vào sử dụng trong giai đoạn 2011-2015</t>
  </si>
  <si>
    <t>Dự án hoàn thành và bàn giao đưa vào sử dụng giai đoạn 2011-2015</t>
  </si>
  <si>
    <t>Nhu cầu đầu tư 5 năm 2016-2020</t>
  </si>
  <si>
    <t>Dự kiến kế hoạch 5 năm 2016-2020</t>
  </si>
  <si>
    <t>Dự án khởi công mới trong giai đoạn 2011-2015</t>
  </si>
  <si>
    <t>5</t>
  </si>
  <si>
    <t>Giai đoạn 2011-2015</t>
  </si>
  <si>
    <t>Giai đoạn 2016-2020</t>
  </si>
  <si>
    <t>Dự án chuyển tiếp từ trước năm 2010 sang giai đoạn 2011-2015</t>
  </si>
  <si>
    <t>- Dự án dự kiến hoàn thành và bàn giao đưa vào sử dụng trong giai đoạn 2016-2020</t>
  </si>
  <si>
    <t>- Dự án dự kiến hoàn thành sau năm 2020</t>
  </si>
  <si>
    <t>13-15</t>
  </si>
  <si>
    <t xml:space="preserve"> Dự án khởi công mới trong giai đoạn 2016-2020</t>
  </si>
  <si>
    <t>6</t>
  </si>
  <si>
    <t>7</t>
  </si>
  <si>
    <t>8</t>
  </si>
  <si>
    <t>10</t>
  </si>
  <si>
    <t>11</t>
  </si>
  <si>
    <t>H.TG</t>
  </si>
  <si>
    <t>Số
TT</t>
  </si>
  <si>
    <t>Quyết định đầu tư</t>
  </si>
  <si>
    <t>Ghi 
chú</t>
  </si>
  <si>
    <t>Trong đó: vốn xổ số kiến thiết</t>
  </si>
  <si>
    <t>Dự án ...</t>
  </si>
  <si>
    <t>(*)</t>
  </si>
  <si>
    <t xml:space="preserve"> Đầu tư cho lĩnh vực Y tế</t>
  </si>
  <si>
    <t xml:space="preserve"> Trạm Y tế xã Tỏa Tình (LG vốn CTr 135)</t>
  </si>
  <si>
    <t>Huyện T.Giáo</t>
  </si>
  <si>
    <t>212 m2</t>
  </si>
  <si>
    <t>701/QĐ-UBND 4/6/2008</t>
  </si>
  <si>
    <t xml:space="preserve"> Trạm Y tế xã Hừa Ngài</t>
  </si>
  <si>
    <t>Huyện M.Chà</t>
  </si>
  <si>
    <t>210 m2</t>
  </si>
  <si>
    <t>13/QĐ-UBND 08/01/2010</t>
  </si>
  <si>
    <t xml:space="preserve"> Trạm Y tế xã Xa Dung</t>
  </si>
  <si>
    <t>Huyện ĐBĐ</t>
  </si>
  <si>
    <t>2294/QĐ-UBND 23/12/2009</t>
  </si>
  <si>
    <t xml:space="preserve"> Trạm Y tế xã Tủa Thàng</t>
  </si>
  <si>
    <t>Huyện T.Chùa</t>
  </si>
  <si>
    <t>110/QĐ-UBND 27/01/2010</t>
  </si>
  <si>
    <t xml:space="preserve"> Trạm Y tế Thị trấn Tủa Chùa</t>
  </si>
  <si>
    <t xml:space="preserve"> 55/QĐ-UBND 15/01/2010</t>
  </si>
  <si>
    <t xml:space="preserve"> Trạm Y tế xã Chiềng Sinh </t>
  </si>
  <si>
    <t>10-13</t>
  </si>
  <si>
    <t>14/QĐ-UBND 08/01/2010</t>
  </si>
  <si>
    <t xml:space="preserve"> Trạm Y tế xã Ta Ma (QĐ ĐC Bs TMĐT)</t>
  </si>
  <si>
    <t>09/QĐ-UBND 7/01/2010; 551/QĐ-UBND 08/8/2011</t>
  </si>
  <si>
    <t xml:space="preserve"> Trạm Y tế xã Quài Nưa</t>
  </si>
  <si>
    <t>08/QĐ-UBND  7/01/2010</t>
  </si>
  <si>
    <t xml:space="preserve"> Trạm Y tế xã Sín Chải (LG vốn 135: 1,616 tỷ đồng)</t>
  </si>
  <si>
    <t xml:space="preserve">1199/QĐ-UBND 22/9/2010 </t>
  </si>
  <si>
    <t>Phân loại như tiết a điểm 1 nêu trên</t>
  </si>
  <si>
    <t>- Dự án giãn hoãn tiến độ thi công đến điểm dừng kỹ thuật hợp lý</t>
  </si>
  <si>
    <t>- Dự án chuyển đổi hình thức đầu tư</t>
  </si>
  <si>
    <t xml:space="preserve"> Trạm Y tế xã Sen Thượng (LG vốn dự phòng NS tỉnh năm 2012: 3,5 tỷ đồng)</t>
  </si>
  <si>
    <t>Huyện M.Nhé</t>
  </si>
  <si>
    <t>216 m2</t>
  </si>
  <si>
    <t>751 QĐ-SYT  12/8/2010</t>
  </si>
  <si>
    <t xml:space="preserve"> Trạm Y tế Phường Thanh Bình</t>
  </si>
  <si>
    <t>646/QĐ-SYT 
04/10/2014</t>
  </si>
  <si>
    <t xml:space="preserve"> Trạm y tế Phường Thanh Trường</t>
  </si>
  <si>
    <t>14-16</t>
  </si>
  <si>
    <t>563/QĐ-SYT 
30/7/2014</t>
  </si>
  <si>
    <t xml:space="preserve"> Trạm y tế xã Tà Lèng</t>
  </si>
  <si>
    <t>564/QĐ-SYT 
30/7/2014</t>
  </si>
  <si>
    <r>
      <t xml:space="preserve"> Phòng khám BVSK cán bộ tỉnh </t>
    </r>
    <r>
      <rPr>
        <i/>
        <sz val="14"/>
        <rFont val="Times New Roman"/>
        <family val="1"/>
      </rPr>
      <t>(LG vốn NSTW: 13,019 tỷ đồng)</t>
    </r>
  </si>
  <si>
    <t>980 m2</t>
  </si>
  <si>
    <t>10-14</t>
  </si>
  <si>
    <t>640/QĐ-UBND 26/05/2010; 550/QĐ-UBND 22/07/2010</t>
  </si>
  <si>
    <r>
      <t xml:space="preserve"> Bệnh viện YHCT giai đoạn II </t>
    </r>
    <r>
      <rPr>
        <i/>
        <sz val="14"/>
        <rFont val="Times New Roman"/>
        <family val="1"/>
      </rPr>
      <t>(LG vốn NSTW: 24,977 tỷ đồng)</t>
    </r>
  </si>
  <si>
    <t>1820 m2</t>
  </si>
  <si>
    <t>10-15</t>
  </si>
  <si>
    <t xml:space="preserve"> Đầu tư cho lĩnh vực giáo dục</t>
  </si>
  <si>
    <t>27 ph</t>
  </si>
  <si>
    <t xml:space="preserve"> 335/QĐ-SGD 30/5/2011; 1523/QĐ-SGD 22/11/2013</t>
  </si>
  <si>
    <t>TP 
ĐBP</t>
  </si>
  <si>
    <t>20 ph</t>
  </si>
  <si>
    <t>308/QĐ-SGD 13/6/2011; 1524/QĐ-SGD
22/11/2013</t>
  </si>
  <si>
    <t>38 PH</t>
  </si>
  <si>
    <t>1477/QĐ-UB
20/12/2010; 1080/QĐ-UBND
25/12/2013</t>
  </si>
  <si>
    <t>3287/QĐ-UBND 15/9/2011</t>
  </si>
  <si>
    <t xml:space="preserve"> Dự án chuyển tiếp sang giai đoạn 2016-2020</t>
  </si>
  <si>
    <t xml:space="preserve"> '- Dự án dự kiến hoàn thành và bàn giao đưa vào sử dụng trong giai đoạn 2016-2020</t>
  </si>
  <si>
    <t xml:space="preserve"> '- Dự án dự kiến hoàn thành sau năm 2020</t>
  </si>
  <si>
    <t xml:space="preserve"> Phân loại như tiết a điểm 1 nêu trên</t>
  </si>
  <si>
    <t xml:space="preserve"> '- Dự án giãn hoãn tiến độ thi công và chuyển đổi hình thức đầu tư trong giai đoạn 2016-2020</t>
  </si>
  <si>
    <t xml:space="preserve"> '+ Dự án giãn hoãn tiến độ thi công đến điểm dừng kỹ thuật hợp lý</t>
  </si>
  <si>
    <t xml:space="preserve"> 'Phân loại như tiết a điểm 1 nêu trên</t>
  </si>
  <si>
    <t xml:space="preserve"> '+ Dự án chuyển đổi hình thức đầu tư</t>
  </si>
  <si>
    <t xml:space="preserve"> '- Dự án dự kiến hoàn thành và bàn giao đưa vào sử dụng giai đoạn 2016-2020</t>
  </si>
  <si>
    <t xml:space="preserve"> Lĩnh vực Y tế</t>
  </si>
  <si>
    <t xml:space="preserve"> Trạm y tế Phường Nam Thanh </t>
  </si>
  <si>
    <t>16-17</t>
  </si>
  <si>
    <t xml:space="preserve"> Trạm y tế xã Thanh Minh</t>
  </si>
  <si>
    <t xml:space="preserve"> Trạm y tế Nậm Vì Mường Nhé</t>
  </si>
  <si>
    <t>M.Nhé</t>
  </si>
  <si>
    <t>17-18</t>
  </si>
  <si>
    <t xml:space="preserve"> Trạm y tế Pá Mì Mường Nhé</t>
  </si>
  <si>
    <t xml:space="preserve"> Trạm y tế Chiềng Sơ Điện Biên Đông</t>
  </si>
  <si>
    <t xml:space="preserve"> Trạm y tế Háng Lìa Điện Biên Đông</t>
  </si>
  <si>
    <t>18-20</t>
  </si>
  <si>
    <t xml:space="preserve"> Trạm y tế Na Co Sa, Mường Nhé</t>
  </si>
  <si>
    <t xml:space="preserve"> Trạm y tế Mường Luân Điện Biên Đông</t>
  </si>
  <si>
    <t xml:space="preserve"> Trạm y tế Phình Giàng Điện Biên Đông</t>
  </si>
  <si>
    <t xml:space="preserve"> Trạm y tế Tìa Dình Điện Biên Đông</t>
  </si>
  <si>
    <t xml:space="preserve"> Lĩnh vực giáo dục</t>
  </si>
  <si>
    <t xml:space="preserve"> Trường mầm non, THCS tại xã Phình Sáng, huyện Tuần Giáo (LG vốn 293, NQ 37, XDCBTT). </t>
  </si>
  <si>
    <t xml:space="preserve"> Trường Mầm non 20/7</t>
  </si>
  <si>
    <t>8ph+hiệu bộ</t>
  </si>
  <si>
    <t xml:space="preserve"> Trường Mầm non Ảng Nưa, xã Ảng Nưa, huyện Mường Ảng</t>
  </si>
  <si>
    <t>H.MA</t>
  </si>
  <si>
    <t>08-10</t>
  </si>
  <si>
    <t>ĐBĐông</t>
  </si>
  <si>
    <r>
      <t xml:space="preserve">Lũy kế số vốn đã bố trí từ khởi công đến hết năm 2014 </t>
    </r>
    <r>
      <rPr>
        <vertAlign val="superscript"/>
        <sz val="14"/>
        <rFont val="Times New Roman"/>
        <family val="1"/>
      </rPr>
      <t>(*)</t>
    </r>
  </si>
  <si>
    <t xml:space="preserve"> Nhà ở nội nội trú dân nuôi trường THPT Mùn Chung, T.Giáo (LG vốn XDCBTT)</t>
  </si>
  <si>
    <t xml:space="preserve"> Nhà ở nội trú dân nuôi trường THPT Phan Đình Giót (LG vốn XDCBTT)</t>
  </si>
  <si>
    <t xml:space="preserve"> Trường Mầm non, Tiểu học xã Chiềng Sinh, huyện Tuần Giáo (LG 4 NV)</t>
  </si>
  <si>
    <t xml:space="preserve"> Trường Mầm non số 2 xã Mường Nhà (LG vốn XDCBTT: 4,6 tỷ)</t>
  </si>
  <si>
    <t xml:space="preserve">(Kèm theo Tờ trình số             /TTr-UBND ngày           /11/2014 của UBND tỉnh Điện Biên) </t>
  </si>
  <si>
    <t>Biểu mẫu số 17</t>
  </si>
  <si>
    <t>TÌNH HÌNH THỰC HIỆN CÁC DỰ ÁN ĐẦU TƯ XÂY DỰNG TỪ NGUỒN XỔ SỐ KIẾN THIẾT 5 NĂM 2011-2015
VÀ DỰ KIẾN KẾ HOẠCH 5 NĂM 2016-2020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</si>
</sst>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_-* #,##0.00\ _V_N_D_-;\-* #,##0.00\ _V_N_D_-;_-* &quot;-&quot;??\ _V_N_D_-;_-@_-"/>
    <numFmt numFmtId="169" formatCode="_(* #,##0_);_(* \(#,##0\);_(* &quot;-&quot;??_);_(@_)"/>
    <numFmt numFmtId="170" formatCode="_-&quot;ñ&quot;* #,##0_-;\-&quot;ñ&quot;* #,##0_-;_-&quot;ñ&quot;* &quot;-&quot;_-;_-@_-"/>
    <numFmt numFmtId="171" formatCode="_-* #,##0\ &quot;F&quot;_-;\-* #,##0\ &quot;F&quot;_-;_-* &quot;-&quot;\ &quot;F&quot;_-;_-@_-"/>
    <numFmt numFmtId="172" formatCode="&quot;\&quot;#,##0;[Red]&quot;\&quot;&quot;\&quot;\-#,##0"/>
    <numFmt numFmtId="173" formatCode="#.##00"/>
    <numFmt numFmtId="174" formatCode="_-* #,##0_-;\-* #,##0_-;_-* &quot;-&quot;_-;_-@_-"/>
    <numFmt numFmtId="175" formatCode="_-* #,##0.00_-;\-* #,##0.00_-;_-* &quot;-&quot;??_-;_-@_-"/>
    <numFmt numFmtId="176" formatCode="&quot;Rp&quot;#,##0_);[Red]\(&quot;Rp&quot;#,##0\)"/>
    <numFmt numFmtId="177" formatCode="_-&quot;$&quot;* #,##0_-;\-&quot;$&quot;* #,##0_-;_-&quot;$&quot;* &quot;-&quot;_-;_-@_-"/>
    <numFmt numFmtId="178" formatCode="_-* #,##0\ _F_-;\-* #,##0\ _F_-;_-* &quot;-&quot;\ _F_-;_-@_-"/>
    <numFmt numFmtId="179" formatCode="_ * #,##0_)\ &quot;$&quot;_ ;_ * \(#,##0\)\ &quot;$&quot;_ ;_ * &quot;-&quot;_)\ &quot;$&quot;_ ;_ @_ "/>
    <numFmt numFmtId="180" formatCode="_ * #,##0_)&quot;$&quot;_ ;_ * \(#,##0\)&quot;$&quot;_ ;_ * &quot;-&quot;_)&quot;$&quot;_ ;_ @_ "/>
    <numFmt numFmtId="181" formatCode="_-* #,##0.00\ _F_-;\-* #,##0.00\ _F_-;_-* &quot;-&quot;??\ _F_-;_-@_-"/>
    <numFmt numFmtId="182" formatCode="_ * #,##0.00_)\ _$_ ;_ * \(#,##0.00\)\ _$_ ;_ * &quot;-&quot;??_)\ _$_ ;_ @_ "/>
    <numFmt numFmtId="183" formatCode="_ * #,##0.00_)_$_ ;_ * \(#,##0.00\)_$_ ;_ * &quot;-&quot;??_)_$_ ;_ @_ "/>
    <numFmt numFmtId="184" formatCode="_-* #,##0.00\ _ñ_-;\-* #,##0.00\ _ñ_-;_-* &quot;-&quot;??\ _ñ_-;_-@_-"/>
    <numFmt numFmtId="185" formatCode="_-* #,##0.00\ _ñ_-;_-* #,##0.00\ _ñ\-;_-* &quot;-&quot;??\ _ñ_-;_-@_-"/>
    <numFmt numFmtId="186" formatCode="_(&quot;$&quot;\ * #,##0_);_(&quot;$&quot;\ * \(#,##0\);_(&quot;$&quot;\ * &quot;-&quot;_);_(@_)"/>
    <numFmt numFmtId="187" formatCode="_-* #,##0\ &quot;ñ&quot;_-;\-* #,##0\ &quot;ñ&quot;_-;_-* &quot;-&quot;\ &quot;ñ&quot;_-;_-@_-"/>
    <numFmt numFmtId="188" formatCode="_ * #,##0_)\ _$_ ;_ * \(#,##0\)\ _$_ ;_ * &quot;-&quot;_)\ _$_ ;_ @_ "/>
    <numFmt numFmtId="189" formatCode="_ * #,##0_)_$_ ;_ * \(#,##0\)_$_ ;_ * &quot;-&quot;_)_$_ ;_ @_ "/>
    <numFmt numFmtId="190" formatCode="_-* #,##0\ _ñ_-;\-* #,##0\ _ñ_-;_-* &quot;-&quot;\ _ñ_-;_-@_-"/>
    <numFmt numFmtId="191" formatCode="_-* #,##0\ _ñ_-;_-* #,##0\ _ñ\-;_-* &quot;-&quot;\ _ñ_-;_-@_-"/>
    <numFmt numFmtId="192" formatCode="_ &quot;\&quot;* #,##0_ ;_ &quot;\&quot;* \-#,##0_ ;_ &quot;\&quot;* &quot;-&quot;_ ;_ @_ "/>
    <numFmt numFmtId="193" formatCode="&quot;\&quot;#,##0.00;[Red]&quot;\&quot;\-#,##0.00"/>
    <numFmt numFmtId="194" formatCode="&quot;\&quot;#,##0;[Red]&quot;\&quot;\-#,##0"/>
    <numFmt numFmtId="195" formatCode="_ * #,##0_)\ &quot;F&quot;_ ;_ * \(#,##0\)\ &quot;F&quot;_ ;_ * &quot;-&quot;_)\ &quot;F&quot;_ ;_ @_ "/>
    <numFmt numFmtId="196" formatCode="&quot;£&quot;#,##0.00;\-&quot;£&quot;#,##0.00"/>
    <numFmt numFmtId="197" formatCode="_-&quot;F&quot;* #,##0_-;\-&quot;F&quot;* #,##0_-;_-&quot;F&quot;* &quot;-&quot;_-;_-@_-"/>
    <numFmt numFmtId="198" formatCode="_ * #,##0_ ;_ * \-#,##0_ ;_ * &quot;-&quot;_ ;_ @_ "/>
    <numFmt numFmtId="199" formatCode="_ * #,##0.00_)&quot;$&quot;_ ;_ * \(#,##0.00\)&quot;$&quot;_ ;_ * &quot;-&quot;??_)&quot;$&quot;_ ;_ @_ "/>
    <numFmt numFmtId="200" formatCode="_ * #,##0.00_ ;_ * \-#,##0.00_ ;_ * &quot;-&quot;??_ ;_ @_ "/>
    <numFmt numFmtId="201" formatCode="_ * #,##0.0_)_$_ ;_ * \(#,##0.0\)_$_ ;_ * &quot;-&quot;??_)_$_ ;_ @_ "/>
    <numFmt numFmtId="202" formatCode=";;"/>
    <numFmt numFmtId="203" formatCode="#,##0.0_);\(#,##0.0\)"/>
    <numFmt numFmtId="204" formatCode="0.0%"/>
    <numFmt numFmtId="205" formatCode="&quot;$&quot;#,##0.00"/>
    <numFmt numFmtId="206" formatCode="_ * #,##0.00_)&quot;£&quot;_ ;_ * \(#,##0.00\)&quot;£&quot;_ ;_ * &quot;-&quot;??_)&quot;£&quot;_ ;_ @_ "/>
    <numFmt numFmtId="207" formatCode="_-&quot;$&quot;* #,##0.00_-;\-&quot;$&quot;* #,##0.00_-;_-&quot;$&quot;* &quot;-&quot;??_-;_-@_-"/>
    <numFmt numFmtId="208" formatCode="0.0%;\(0.0%\)"/>
    <numFmt numFmtId="209" formatCode="_-* #,##0.00\ &quot;F&quot;_-;\-* #,##0.00\ &quot;F&quot;_-;_-* &quot;-&quot;??\ &quot;F&quot;_-;_-@_-"/>
    <numFmt numFmtId="210" formatCode="0.000_)"/>
    <numFmt numFmtId="211" formatCode="0.0000"/>
    <numFmt numFmtId="212" formatCode="&quot;True&quot;;&quot;True&quot;;&quot;False&quot;"/>
    <numFmt numFmtId="213" formatCode="&quot;\&quot;#&quot;,&quot;##0&quot;.&quot;00;[Red]&quot;\&quot;\-#&quot;,&quot;##0&quot;.&quot;00"/>
    <numFmt numFmtId="214" formatCode="#,##0.00;[Red]#,##0.00"/>
    <numFmt numFmtId="215" formatCode="#,##0;\(#,##0\)"/>
    <numFmt numFmtId="216" formatCode="_ &quot;R&quot;\ * #,##0_ ;_ &quot;R&quot;\ * \-#,##0_ ;_ &quot;R&quot;\ * &quot;-&quot;_ ;_ @_ "/>
    <numFmt numFmtId="217" formatCode="_ * #,##0.00_ ;_ * &quot;\&quot;&quot;\&quot;&quot;\&quot;&quot;\&quot;&quot;\&quot;&quot;\&quot;\-#,##0.00_ ;_ * &quot;-&quot;??_ ;_ @_ "/>
    <numFmt numFmtId="218" formatCode="&quot;\&quot;#,##0.00;&quot;\&quot;&quot;\&quot;&quot;\&quot;&quot;\&quot;&quot;\&quot;&quot;\&quot;&quot;\&quot;&quot;\&quot;\-#,##0.00"/>
    <numFmt numFmtId="219" formatCode="_ * #,##0_ ;_ * &quot;\&quot;&quot;\&quot;&quot;\&quot;&quot;\&quot;&quot;\&quot;&quot;\&quot;\-#,##0_ ;_ * &quot;-&quot;_ ;_ @_ "/>
    <numFmt numFmtId="220" formatCode="\$#,##0\ ;\(\$#,##0\)"/>
    <numFmt numFmtId="221" formatCode="\t0.00%"/>
    <numFmt numFmtId="222" formatCode="0.000"/>
    <numFmt numFmtId="223" formatCode="_(\§\g\ #,##0_);_(\§\g\ \(#,##0\);_(\§\g\ &quot;-&quot;??_);_(@_)"/>
    <numFmt numFmtId="224" formatCode="_(\§\g\ #,##0_);_(\§\g\ \(#,##0\);_(\§\g\ &quot;-&quot;_);_(@_)"/>
    <numFmt numFmtId="225" formatCode="\t#\ ??/??"/>
    <numFmt numFmtId="226" formatCode="\§\g#,##0_);\(\§\g#,##0\)"/>
    <numFmt numFmtId="227" formatCode="_-&quot;VND&quot;* #,##0_-;\-&quot;VND&quot;* #,##0_-;_-&quot;VND&quot;* &quot;-&quot;_-;_-@_-"/>
    <numFmt numFmtId="228" formatCode="_(&quot;Rp&quot;* #,##0.00_);_(&quot;Rp&quot;* \(#,##0.00\);_(&quot;Rp&quot;* &quot;-&quot;??_);_(@_)"/>
    <numFmt numFmtId="229" formatCode="#,##0.00\ &quot;FB&quot;;[Red]\-#,##0.00\ &quot;FB&quot;"/>
    <numFmt numFmtId="230" formatCode="#,##0\ &quot;$&quot;;\-#,##0\ &quot;$&quot;"/>
    <numFmt numFmtId="231" formatCode="&quot;$&quot;#,##0;\-&quot;$&quot;#,##0"/>
    <numFmt numFmtId="232" formatCode="_-* #,##0\ _F_B_-;\-* #,##0\ _F_B_-;_-* &quot;-&quot;\ _F_B_-;_-@_-"/>
    <numFmt numFmtId="233" formatCode="#,##0_);\-#,##0_)"/>
    <numFmt numFmtId="234" formatCode="#,###;\-#,###;&quot;&quot;;_(@_)"/>
    <numFmt numFmtId="235" formatCode="#,##0\ &quot;$&quot;_);\(#,##0\ &quot;$&quot;\)"/>
    <numFmt numFmtId="236" formatCode="_-&quot;£&quot;* #,##0_-;\-&quot;£&quot;* #,##0_-;_-&quot;£&quot;* &quot;-&quot;_-;_-@_-"/>
    <numFmt numFmtId="237" formatCode="&quot;Fr.&quot;\ #,##0.00;[Red]&quot;Fr.&quot;\ \-#,##0.00"/>
    <numFmt numFmtId="238" formatCode="_ &quot;Fr.&quot;\ * #,##0_ ;_ &quot;Fr.&quot;\ * \-#,##0_ ;_ &quot;Fr.&quot;\ * &quot;-&quot;_ ;_ @_ "/>
    <numFmt numFmtId="239" formatCode="&quot;\&quot;#,##0;[Red]\-&quot;\&quot;#,##0"/>
    <numFmt numFmtId="240" formatCode="&quot;\&quot;#,##0.00;\-&quot;\&quot;#,##0.00"/>
    <numFmt numFmtId="241" formatCode="&quot;VND&quot;#,##0_);[Red]\(&quot;VND&quot;#,##0\)"/>
    <numFmt numFmtId="242" formatCode="#,##0.00_);\-#,##0.00_)"/>
    <numFmt numFmtId="243" formatCode="#,##0.000_);\(#,##0.000\)"/>
    <numFmt numFmtId="244" formatCode="#"/>
    <numFmt numFmtId="245" formatCode="&quot;¡Ì&quot;#,##0;[Red]\-&quot;¡Ì&quot;#,##0"/>
    <numFmt numFmtId="246" formatCode="#,##0.00\ &quot;F&quot;;[Red]\-#,##0.00\ &quot;F&quot;"/>
    <numFmt numFmtId="247" formatCode="&quot;£&quot;#,##0;[Red]\-&quot;£&quot;#,##0"/>
    <numFmt numFmtId="248" formatCode="#,##0.00\ \ "/>
    <numFmt numFmtId="249" formatCode="0.00000000000E+00;\?"/>
    <numFmt numFmtId="250" formatCode="_ * #,##0_ ;_ * \-#,##0_ ;_ * &quot;-&quot;??_ ;_ @_ "/>
    <numFmt numFmtId="251" formatCode="0.00000"/>
    <numFmt numFmtId="252" formatCode="_(* #.##0.00_);_(* \(#.##0.00\);_(* &quot;-&quot;??_);_(@_)"/>
    <numFmt numFmtId="253" formatCode="#,##0.00\ \ \ \ "/>
    <numFmt numFmtId="254" formatCode="&quot;$&quot;#,##0;[Red]\-&quot;$&quot;#,##0"/>
    <numFmt numFmtId="255" formatCode="#,##0\ &quot;F&quot;;[Red]\-#,##0\ &quot;F&quot;"/>
    <numFmt numFmtId="256" formatCode="_ * #.##._ ;_ * \-#.##._ ;_ * &quot;-&quot;??_ ;_ @_ⴆ"/>
    <numFmt numFmtId="257" formatCode="_-* ###,0&quot;.&quot;00_-;\-* ###,0&quot;.&quot;00_-;_-* &quot;-&quot;??_-;_-@_-"/>
    <numFmt numFmtId="258" formatCode="_-* #,##0\ _F_-;\-* #,##0\ _F_-;_-* &quot;-&quot;??\ _F_-;_-@_-"/>
    <numFmt numFmtId="259" formatCode="_-&quot;$&quot;* ###,0&quot;.&quot;00_-;\-&quot;$&quot;* ###,0&quot;.&quot;00_-;_-&quot;$&quot;* &quot;-&quot;??_-;_-@_-"/>
    <numFmt numFmtId="260" formatCode="#,##0.00\ &quot;F&quot;;\-#,##0.00\ &quot;F&quot;"/>
    <numFmt numFmtId="261" formatCode="&quot;\&quot;#,##0;&quot;\&quot;&quot;\&quot;&quot;\&quot;&quot;\&quot;&quot;\&quot;&quot;\&quot;&quot;\&quot;\-#,##0"/>
    <numFmt numFmtId="262" formatCode="_-&quot;€&quot;* #,##0_-;\-&quot;€&quot;* #,##0_-;_-&quot;€&quot;* &quot;-&quot;_-;_-@_-"/>
    <numFmt numFmtId="263" formatCode="#,##0\ &quot;€&quot;;[Red]\-#,##0\ &quot;€&quot;"/>
    <numFmt numFmtId="264" formatCode="_-&quot;€&quot;* #,##0.00_-;\-&quot;€&quot;* #,##0.00_-;_-&quot;€&quot;* &quot;-&quot;??_-;_-@_-"/>
  </numFmts>
  <fonts count="19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0"/>
    </font>
    <font>
      <sz val="11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10"/>
      <color indexed="8"/>
      <name val="MS Sans Serif"/>
      <family val="2"/>
    </font>
    <font>
      <sz val="10"/>
      <name val="Helv"/>
      <family val="2"/>
    </font>
    <font>
      <sz val="12"/>
      <name val="VNI-Times"/>
      <family val="0"/>
    </font>
    <font>
      <sz val="12"/>
      <name val="돋움체"/>
      <family val="3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  <family val="0"/>
    </font>
    <font>
      <sz val="10"/>
      <name val="?? ??"/>
      <family val="1"/>
    </font>
    <font>
      <sz val="12"/>
      <name val=".VnArial"/>
      <family val="2"/>
    </font>
    <font>
      <sz val="10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???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Terminal"/>
      <family val="3"/>
    </font>
    <font>
      <sz val="14"/>
      <name val="VnTime"/>
      <family val="0"/>
    </font>
    <font>
      <sz val="10"/>
      <name val=".VnArial"/>
      <family val="2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u val="single"/>
      <sz val="10"/>
      <name val="VNI-Times"/>
      <family val="0"/>
    </font>
    <font>
      <b/>
      <sz val="10"/>
      <name val=".VnArial"/>
      <family val="2"/>
    </font>
    <font>
      <sz val="10"/>
      <name val="VnTimes"/>
      <family val="0"/>
    </font>
    <font>
      <sz val="12"/>
      <color indexed="10"/>
      <name val=".VnArial Narrow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4"/>
      <name val=".VnTime"/>
      <family val="2"/>
    </font>
    <font>
      <sz val="14"/>
      <name val="VNI-Times"/>
      <family val="0"/>
    </font>
    <font>
      <sz val="12"/>
      <name val="¹UAAA¼"/>
      <family val="3"/>
    </font>
    <font>
      <sz val="11"/>
      <name val="VNI-Times"/>
      <family val="0"/>
    </font>
    <font>
      <sz val="8"/>
      <name val="Times New Roman"/>
      <family val="1"/>
    </font>
    <font>
      <b/>
      <sz val="12"/>
      <color indexed="63"/>
      <name val="VNI-Times"/>
      <family val="0"/>
    </font>
    <font>
      <sz val="12"/>
      <name val="¹ÙÅÁÃ¼"/>
      <family val="0"/>
    </font>
    <font>
      <sz val="12"/>
      <name val="Tms Rmn"/>
      <family val="0"/>
    </font>
    <font>
      <sz val="13"/>
      <name val=".VnTime"/>
      <family val="2"/>
    </font>
    <font>
      <sz val="11"/>
      <name val="µ¸¿ò"/>
      <family val="0"/>
    </font>
    <font>
      <sz val="10"/>
      <name val="±¼¸²A¼"/>
      <family val="3"/>
    </font>
    <font>
      <b/>
      <sz val="10"/>
      <name val="Helv"/>
      <family val="0"/>
    </font>
    <font>
      <sz val="11"/>
      <name val="Tms Rmn"/>
      <family val="0"/>
    </font>
    <font>
      <sz val="9"/>
      <name val="Arial"/>
      <family val="2"/>
    </font>
    <font>
      <sz val="11"/>
      <name val="UVnTime"/>
      <family val="0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0"/>
      <name val="VNI-Aptima"/>
      <family val="0"/>
    </font>
    <font>
      <sz val="12"/>
      <name val="Arial"/>
      <family val="2"/>
    </font>
    <font>
      <b/>
      <sz val="12"/>
      <name val="VNTimeH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sz val="10"/>
      <name val="VNI-Helve-Condense"/>
      <family val="0"/>
    </font>
    <font>
      <sz val="8"/>
      <name val="Arial"/>
      <family val="2"/>
    </font>
    <font>
      <b/>
      <sz val="11"/>
      <name val="Times New Roman"/>
      <family val="1"/>
    </font>
    <font>
      <sz val="12"/>
      <name val="VNTime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</font>
    <font>
      <u val="single"/>
      <sz val="10"/>
      <color indexed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12"/>
      <name val="Arial"/>
      <family val="2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  <family val="0"/>
    </font>
    <font>
      <sz val="7"/>
      <name val="Small Fonts"/>
      <family val="2"/>
    </font>
    <font>
      <b/>
      <sz val="12"/>
      <name val="VN-NTime"/>
      <family val="0"/>
    </font>
    <font>
      <sz val="10"/>
      <name val="VNtimes new roman"/>
      <family val="1"/>
    </font>
    <font>
      <sz val="12"/>
      <name val="바탕체"/>
      <family val="1"/>
    </font>
    <font>
      <sz val="12"/>
      <name val="timesnewroman"/>
      <family val="0"/>
    </font>
    <font>
      <sz val="10"/>
      <color indexed="8"/>
      <name val="Times New Roman"/>
      <family val="2"/>
    </font>
    <font>
      <sz val="11"/>
      <name val="VNI-Aptima"/>
      <family val="0"/>
    </font>
    <font>
      <b/>
      <sz val="11"/>
      <name val="Arial"/>
      <family val="2"/>
    </font>
    <font>
      <sz val="14"/>
      <name val=".VnArial Narrow"/>
      <family val="2"/>
    </font>
    <font>
      <sz val="12"/>
      <name val="Helv"/>
      <family val="0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0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0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sz val="13"/>
      <name val=".VnArial"/>
      <family val="2"/>
    </font>
    <font>
      <b/>
      <sz val="10"/>
      <name val="VNI-Univer"/>
      <family val="0"/>
    </font>
    <font>
      <sz val="10"/>
      <name val=".VnBook-Antiqua"/>
      <family val="2"/>
    </font>
    <font>
      <b/>
      <u val="double"/>
      <sz val="12"/>
      <color indexed="12"/>
      <name val=".VnBahamasB"/>
      <family val="2"/>
    </font>
    <font>
      <b/>
      <i/>
      <u val="single"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sz val="10"/>
      <name val=".VnArial Narrow"/>
      <family val="2"/>
    </font>
    <font>
      <b/>
      <sz val="12"/>
      <name val="VNI-Times"/>
      <family val="0"/>
    </font>
    <font>
      <sz val="11"/>
      <name val=".VnAvant"/>
      <family val="2"/>
    </font>
    <font>
      <b/>
      <sz val="13"/>
      <color indexed="8"/>
      <name val=".VnTimeH"/>
      <family val="2"/>
    </font>
    <font>
      <sz val="10"/>
      <name val=".VnAvant"/>
      <family val="2"/>
    </font>
    <font>
      <b/>
      <sz val="8"/>
      <name val="VN Helvetica"/>
      <family val="0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  <family val="0"/>
    </font>
    <font>
      <b/>
      <sz val="16"/>
      <name val=".VnTime"/>
      <family val="2"/>
    </font>
    <font>
      <sz val="10"/>
      <name val="Geneva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3"/>
    </font>
    <font>
      <sz val="12"/>
      <name val="뼻뮝"/>
      <family val="1"/>
    </font>
    <font>
      <sz val="10"/>
      <name val="명조"/>
      <family val="3"/>
    </font>
    <font>
      <sz val="10"/>
      <name val="돋움체"/>
      <family val="3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Times New Roman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perscript"/>
      <sz val="14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u val="single"/>
      <sz val="11"/>
      <name val="Arial"/>
      <family val="2"/>
    </font>
    <font>
      <b/>
      <i/>
      <sz val="13"/>
      <name val="Times New Roman"/>
      <family val="1"/>
    </font>
    <font>
      <i/>
      <sz val="11"/>
      <name val="Arial"/>
      <family val="2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/>
      <right/>
      <top/>
      <bottom style="hair"/>
    </border>
    <border>
      <left/>
      <right/>
      <top style="double"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double"/>
      <top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/>
      <right style="medium">
        <color indexed="63"/>
      </right>
      <top/>
      <bottom/>
    </border>
    <border>
      <left style="thin"/>
      <right style="thin"/>
      <top style="thin"/>
      <bottom/>
    </border>
    <border>
      <left style="double"/>
      <right style="thin"/>
      <top style="double"/>
      <bottom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4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22" fillId="0" borderId="1">
      <alignment/>
      <protection/>
    </xf>
    <xf numFmtId="3" fontId="22" fillId="0" borderId="1">
      <alignment/>
      <protection/>
    </xf>
    <xf numFmtId="169" fontId="23" fillId="0" borderId="2" applyFont="0" applyBorder="0">
      <alignment/>
      <protection/>
    </xf>
    <xf numFmtId="0" fontId="24" fillId="0" borderId="0">
      <alignment/>
      <protection/>
    </xf>
    <xf numFmtId="171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8" fillId="0" borderId="3">
      <alignment/>
      <protection/>
    </xf>
    <xf numFmtId="173" fontId="24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178" fontId="14" fillId="0" borderId="0" applyFont="0" applyFill="0" applyBorder="0" applyAlignment="0" applyProtection="0"/>
    <xf numFmtId="4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0" fillId="0" borderId="0">
      <alignment/>
      <protection/>
    </xf>
    <xf numFmtId="4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0" fillId="0" borderId="0">
      <alignment/>
      <protection/>
    </xf>
    <xf numFmtId="42" fontId="25" fillId="0" borderId="0" applyFont="0" applyFill="0" applyBorder="0" applyAlignment="0" applyProtection="0"/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0" fillId="0" borderId="0">
      <alignment/>
      <protection/>
    </xf>
    <xf numFmtId="179" fontId="25" fillId="0" borderId="0" applyFont="0" applyFill="0" applyBorder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/>
      <protection/>
    </xf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80" fontId="2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0" fillId="0" borderId="0">
      <alignment/>
      <protection/>
    </xf>
    <xf numFmtId="179" fontId="25" fillId="0" borderId="0" applyFont="0" applyFill="0" applyBorder="0" applyAlignment="0" applyProtection="0"/>
    <xf numFmtId="0" fontId="20" fillId="0" borderId="0">
      <alignment/>
      <protection/>
    </xf>
    <xf numFmtId="177" fontId="21" fillId="0" borderId="0" applyFont="0" applyFill="0" applyBorder="0" applyAlignment="0" applyProtection="0"/>
    <xf numFmtId="42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4" fontId="21" fillId="0" borderId="0" applyFont="0" applyFill="0" applyBorder="0" applyAlignment="0" applyProtection="0"/>
    <xf numFmtId="4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75" fontId="21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74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5" fontId="21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4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/>
      <protection/>
    </xf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0" fillId="0" borderId="0">
      <alignment/>
      <protection/>
    </xf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4" fontId="21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180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>
      <alignment/>
      <protection/>
    </xf>
    <xf numFmtId="179" fontId="25" fillId="0" borderId="0" applyFont="0" applyFill="0" applyBorder="0" applyAlignment="0" applyProtection="0"/>
    <xf numFmtId="0" fontId="20" fillId="0" borderId="0">
      <alignment/>
      <protection/>
    </xf>
    <xf numFmtId="42" fontId="25" fillId="0" borderId="0" applyFont="0" applyFill="0" applyBorder="0" applyAlignment="0" applyProtection="0"/>
    <xf numFmtId="192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1" fontId="39" fillId="0" borderId="1" applyBorder="0" applyAlignment="0">
      <protection/>
    </xf>
    <xf numFmtId="1" fontId="39" fillId="0" borderId="1" applyBorder="0" applyAlignment="0">
      <protection/>
    </xf>
    <xf numFmtId="0" fontId="40" fillId="0" borderId="0">
      <alignment/>
      <protection/>
    </xf>
    <xf numFmtId="3" fontId="22" fillId="0" borderId="1">
      <alignment/>
      <protection/>
    </xf>
    <xf numFmtId="3" fontId="22" fillId="0" borderId="1">
      <alignment/>
      <protection/>
    </xf>
    <xf numFmtId="3" fontId="22" fillId="0" borderId="1">
      <alignment/>
      <protection/>
    </xf>
    <xf numFmtId="3" fontId="22" fillId="0" borderId="1">
      <alignment/>
      <protection/>
    </xf>
    <xf numFmtId="192" fontId="35" fillId="0" borderId="0" applyFont="0" applyFill="0" applyBorder="0" applyAlignment="0" applyProtection="0"/>
    <xf numFmtId="0" fontId="41" fillId="2" borderId="0">
      <alignment/>
      <protection/>
    </xf>
    <xf numFmtId="0" fontId="41" fillId="2" borderId="0">
      <alignment/>
      <protection/>
    </xf>
    <xf numFmtId="192" fontId="35" fillId="0" borderId="0" applyFont="0" applyFill="0" applyBorder="0" applyAlignment="0" applyProtection="0"/>
    <xf numFmtId="0" fontId="41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192" fontId="35" fillId="0" borderId="0" applyFont="0" applyFill="0" applyBorder="0" applyAlignment="0" applyProtection="0"/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3" fillId="0" borderId="0" applyFont="0" applyFill="0" applyBorder="0" applyAlignment="0">
      <protection/>
    </xf>
    <xf numFmtId="0" fontId="41" fillId="2" borderId="0">
      <alignment/>
      <protection/>
    </xf>
    <xf numFmtId="0" fontId="43" fillId="0" borderId="0" applyFont="0" applyFill="0" applyBorder="0" applyAlignment="0"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192" fontId="35" fillId="0" borderId="0" applyFont="0" applyFill="0" applyBorder="0" applyAlignment="0" applyProtection="0"/>
    <xf numFmtId="0" fontId="41" fillId="2" borderId="0">
      <alignment/>
      <protection/>
    </xf>
    <xf numFmtId="0" fontId="41" fillId="2" borderId="0">
      <alignment/>
      <protection/>
    </xf>
    <xf numFmtId="0" fontId="44" fillId="0" borderId="1" applyNumberFormat="0" applyFont="0" applyBorder="0">
      <alignment horizontal="left" indent="2"/>
      <protection/>
    </xf>
    <xf numFmtId="0" fontId="44" fillId="0" borderId="1" applyNumberFormat="0" applyFont="0" applyBorder="0">
      <alignment horizontal="left" indent="2"/>
      <protection/>
    </xf>
    <xf numFmtId="0" fontId="43" fillId="0" borderId="0" applyFont="0" applyFill="0" applyBorder="0" applyAlignment="0">
      <protection/>
    </xf>
    <xf numFmtId="0" fontId="43" fillId="0" borderId="0" applyFont="0" applyFill="0" applyBorder="0" applyAlignment="0">
      <protection/>
    </xf>
    <xf numFmtId="0" fontId="45" fillId="0" borderId="0">
      <alignment/>
      <protection/>
    </xf>
    <xf numFmtId="0" fontId="46" fillId="3" borderId="4" applyFont="0" applyFill="0" applyAlignment="0">
      <protection/>
    </xf>
    <xf numFmtId="9" fontId="47" fillId="0" borderId="0" applyBorder="0" applyAlignment="0" applyProtection="0"/>
    <xf numFmtId="0" fontId="48" fillId="2" borderId="0">
      <alignment/>
      <protection/>
    </xf>
    <xf numFmtId="0" fontId="48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8" fillId="2" borderId="0">
      <alignment/>
      <protection/>
    </xf>
    <xf numFmtId="0" fontId="48" fillId="2" borderId="0">
      <alignment/>
      <protection/>
    </xf>
    <xf numFmtId="0" fontId="44" fillId="0" borderId="1" applyNumberFormat="0" applyFont="0" applyBorder="0" applyAlignment="0">
      <protection/>
    </xf>
    <xf numFmtId="0" fontId="44" fillId="0" borderId="1" applyNumberFormat="0" applyFont="0" applyBorder="0" applyAlignment="0"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0" borderId="0">
      <alignment/>
      <protection/>
    </xf>
    <xf numFmtId="0" fontId="49" fillId="2" borderId="0">
      <alignment/>
      <protection/>
    </xf>
    <xf numFmtId="0" fontId="49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2" fillId="2" borderId="0">
      <alignment/>
      <protection/>
    </xf>
    <xf numFmtId="0" fontId="49" fillId="2" borderId="0">
      <alignment/>
      <protection/>
    </xf>
    <xf numFmtId="0" fontId="50" fillId="0" borderId="0">
      <alignment wrapText="1"/>
      <protection/>
    </xf>
    <xf numFmtId="0" fontId="50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42" fillId="0" borderId="0">
      <alignment wrapText="1"/>
      <protection/>
    </xf>
    <xf numFmtId="0" fontId="50" fillId="0" borderId="0">
      <alignment wrapText="1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169" fontId="51" fillId="0" borderId="5" applyNumberFormat="0" applyFon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81" fillId="10" borderId="0" applyNumberFormat="0" applyBorder="0" applyAlignment="0" applyProtection="0"/>
    <xf numFmtId="0" fontId="181" fillId="2" borderId="0" applyNumberFormat="0" applyBorder="0" applyAlignment="0" applyProtection="0"/>
    <xf numFmtId="0" fontId="181" fillId="14" borderId="0" applyNumberFormat="0" applyBorder="0" applyAlignment="0" applyProtection="0"/>
    <xf numFmtId="0" fontId="181" fillId="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81" fillId="12" borderId="0" applyNumberFormat="0" applyBorder="0" applyAlignment="0" applyProtection="0"/>
    <xf numFmtId="0" fontId="181" fillId="15" borderId="0" applyNumberFormat="0" applyBorder="0" applyAlignment="0" applyProtection="0"/>
    <xf numFmtId="0" fontId="181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195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96" fontId="55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97" fontId="53" fillId="0" borderId="0" applyFont="0" applyFill="0" applyBorder="0" applyAlignment="0" applyProtection="0"/>
    <xf numFmtId="0" fontId="56" fillId="0" borderId="0">
      <alignment horizontal="center" wrapText="1"/>
      <protection locked="0"/>
    </xf>
    <xf numFmtId="0" fontId="57" fillId="0" borderId="0" applyNumberFormat="0" applyBorder="0" applyAlignment="0">
      <protection/>
    </xf>
    <xf numFmtId="198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6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54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5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58" fillId="0" borderId="0">
      <alignment/>
      <protection/>
    </xf>
    <xf numFmtId="202" fontId="34" fillId="0" borderId="0" applyFill="0" applyBorder="0" applyAlignment="0">
      <protection/>
    </xf>
    <xf numFmtId="203" fontId="20" fillId="0" borderId="0" applyFill="0" applyBorder="0" applyAlignment="0">
      <protection/>
    </xf>
    <xf numFmtId="204" fontId="3" fillId="0" borderId="0" applyFill="0" applyBorder="0" applyAlignment="0">
      <protection/>
    </xf>
    <xf numFmtId="205" fontId="3" fillId="0" borderId="0" applyFill="0" applyBorder="0" applyAlignment="0">
      <protection/>
    </xf>
    <xf numFmtId="206" fontId="3" fillId="0" borderId="0" applyFill="0" applyBorder="0" applyAlignment="0">
      <protection/>
    </xf>
    <xf numFmtId="207" fontId="20" fillId="0" borderId="0" applyFill="0" applyBorder="0" applyAlignment="0">
      <protection/>
    </xf>
    <xf numFmtId="208" fontId="20" fillId="0" borderId="0" applyFill="0" applyBorder="0" applyAlignment="0">
      <protection/>
    </xf>
    <xf numFmtId="203" fontId="20" fillId="0" borderId="0" applyFill="0" applyBorder="0" applyAlignment="0">
      <protection/>
    </xf>
    <xf numFmtId="0" fontId="182" fillId="4" borderId="6" applyNumberFormat="0" applyAlignment="0" applyProtection="0"/>
    <xf numFmtId="0" fontId="63" fillId="0" borderId="0">
      <alignment/>
      <protection/>
    </xf>
    <xf numFmtId="209" fontId="25" fillId="0" borderId="0" applyFont="0" applyFill="0" applyBorder="0" applyAlignment="0" applyProtection="0"/>
    <xf numFmtId="0" fontId="183" fillId="20" borderId="7" applyNumberFormat="0" applyAlignment="0" applyProtection="0"/>
    <xf numFmtId="169" fontId="40" fillId="0" borderId="0" applyFont="0" applyFill="0" applyBorder="0" applyAlignment="0" applyProtection="0"/>
    <xf numFmtId="1" fontId="70" fillId="0" borderId="8" applyBorder="0">
      <alignment/>
      <protection/>
    </xf>
    <xf numFmtId="43" fontId="1" fillId="0" borderId="0" applyFont="0" applyFill="0" applyBorder="0" applyAlignment="0" applyProtection="0"/>
    <xf numFmtId="210" fontId="64" fillId="0" borderId="0">
      <alignment/>
      <protection/>
    </xf>
    <xf numFmtId="210" fontId="64" fillId="0" borderId="0">
      <alignment/>
      <protection/>
    </xf>
    <xf numFmtId="210" fontId="64" fillId="0" borderId="0">
      <alignment/>
      <protection/>
    </xf>
    <xf numFmtId="210" fontId="64" fillId="0" borderId="0">
      <alignment/>
      <protection/>
    </xf>
    <xf numFmtId="210" fontId="64" fillId="0" borderId="0">
      <alignment/>
      <protection/>
    </xf>
    <xf numFmtId="210" fontId="64" fillId="0" borderId="0">
      <alignment/>
      <protection/>
    </xf>
    <xf numFmtId="210" fontId="64" fillId="0" borderId="0">
      <alignment/>
      <protection/>
    </xf>
    <xf numFmtId="210" fontId="64" fillId="0" borderId="0">
      <alignment/>
      <protection/>
    </xf>
    <xf numFmtId="165" fontId="1" fillId="0" borderId="0" applyFont="0" applyFill="0" applyBorder="0" applyAlignment="0" applyProtection="0"/>
    <xf numFmtId="174" fontId="5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6" fontId="65" fillId="0" borderId="0" applyFont="0" applyFill="0" applyBorder="0" applyAlignment="0" applyProtection="0"/>
    <xf numFmtId="173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207" fontId="20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211" fontId="65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15" fontId="10" fillId="0" borderId="0">
      <alignment/>
      <protection/>
    </xf>
    <xf numFmtId="3" fontId="3" fillId="0" borderId="0" applyFont="0" applyFill="0" applyBorder="0" applyAlignment="0" applyProtection="0"/>
    <xf numFmtId="0" fontId="67" fillId="0" borderId="0">
      <alignment horizontal="center"/>
      <protection/>
    </xf>
    <xf numFmtId="0" fontId="68" fillId="0" borderId="0" applyNumberFormat="0" applyAlignment="0">
      <protection/>
    </xf>
    <xf numFmtId="181" fontId="69" fillId="0" borderId="0" applyFont="0" applyFill="0" applyBorder="0" applyAlignment="0" applyProtection="0"/>
    <xf numFmtId="216" fontId="60" fillId="0" borderId="0" applyFont="0" applyFill="0" applyBorder="0" applyAlignment="0" applyProtection="0"/>
    <xf numFmtId="217" fontId="35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18" fontId="35" fillId="0" borderId="0" applyFont="0" applyFill="0" applyBorder="0" applyAlignment="0" applyProtection="0"/>
    <xf numFmtId="20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>
      <alignment/>
      <protection/>
    </xf>
    <xf numFmtId="222" fontId="14" fillId="0" borderId="9">
      <alignment/>
      <protection/>
    </xf>
    <xf numFmtId="0" fontId="3" fillId="0" borderId="0" applyFont="0" applyFill="0" applyBorder="0" applyAlignment="0" applyProtection="0"/>
    <xf numFmtId="14" fontId="33" fillId="0" borderId="0" applyFill="0" applyBorder="0" applyAlignment="0">
      <protection/>
    </xf>
    <xf numFmtId="0" fontId="71" fillId="0" borderId="0" applyProtection="0">
      <alignment/>
    </xf>
    <xf numFmtId="3" fontId="72" fillId="0" borderId="10">
      <alignment horizontal="left" vertical="top" wrapText="1"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3" fontId="14" fillId="0" borderId="0">
      <alignment/>
      <protection/>
    </xf>
    <xf numFmtId="224" fontId="24" fillId="0" borderId="1">
      <alignment/>
      <protection/>
    </xf>
    <xf numFmtId="224" fontId="24" fillId="0" borderId="1">
      <alignment/>
      <protection/>
    </xf>
    <xf numFmtId="225" fontId="3" fillId="0" borderId="0">
      <alignment/>
      <protection/>
    </xf>
    <xf numFmtId="226" fontId="24" fillId="0" borderId="0">
      <alignment/>
      <protection/>
    </xf>
    <xf numFmtId="174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14" fillId="0" borderId="0" applyFont="0" applyFill="0" applyBorder="0" applyAlignment="0" applyProtection="0"/>
    <xf numFmtId="228" fontId="14" fillId="0" borderId="0" applyFont="0" applyFill="0" applyBorder="0" applyAlignment="0" applyProtection="0"/>
    <xf numFmtId="229" fontId="14" fillId="0" borderId="0" applyFont="0" applyFill="0" applyBorder="0" applyAlignment="0" applyProtection="0"/>
    <xf numFmtId="229" fontId="14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230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1" fontId="14" fillId="0" borderId="0" applyFont="0" applyFill="0" applyBorder="0" applyAlignment="0" applyProtection="0"/>
    <xf numFmtId="231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1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3" fontId="14" fillId="0" borderId="0" applyFont="0" applyBorder="0" applyAlignment="0">
      <protection/>
    </xf>
    <xf numFmtId="0" fontId="3" fillId="0" borderId="0" applyFill="0" applyBorder="0" applyAlignment="0">
      <protection/>
    </xf>
    <xf numFmtId="203" fontId="20" fillId="0" borderId="0" applyFill="0" applyBorder="0" applyAlignment="0">
      <protection/>
    </xf>
    <xf numFmtId="207" fontId="20" fillId="0" borderId="0" applyFill="0" applyBorder="0" applyAlignment="0">
      <protection/>
    </xf>
    <xf numFmtId="208" fontId="20" fillId="0" borderId="0" applyFill="0" applyBorder="0" applyAlignment="0">
      <protection/>
    </xf>
    <xf numFmtId="203" fontId="20" fillId="0" borderId="0" applyFill="0" applyBorder="0" applyAlignment="0">
      <protection/>
    </xf>
    <xf numFmtId="0" fontId="74" fillId="0" borderId="0" applyNumberFormat="0" applyAlignment="0">
      <protection/>
    </xf>
    <xf numFmtId="0" fontId="75" fillId="0" borderId="0">
      <alignment/>
      <protection/>
    </xf>
    <xf numFmtId="0" fontId="184" fillId="0" borderId="0" applyNumberFormat="0" applyFill="0" applyBorder="0" applyAlignment="0" applyProtection="0"/>
    <xf numFmtId="3" fontId="14" fillId="0" borderId="0" applyFon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" fontId="3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78" fillId="0" borderId="0">
      <alignment vertical="top" wrapText="1"/>
      <protection/>
    </xf>
    <xf numFmtId="0" fontId="185" fillId="21" borderId="0" applyNumberFormat="0" applyBorder="0" applyAlignment="0" applyProtection="0"/>
    <xf numFmtId="38" fontId="76" fillId="2" borderId="0" applyNumberFormat="0" applyBorder="0" applyAlignment="0" applyProtection="0"/>
    <xf numFmtId="233" fontId="77" fillId="2" borderId="0" applyBorder="0" applyProtection="0">
      <alignment/>
    </xf>
    <xf numFmtId="0" fontId="79" fillId="0" borderId="11" applyNumberFormat="0" applyFill="0" applyBorder="0" applyAlignment="0" applyProtection="0"/>
    <xf numFmtId="0" fontId="80" fillId="0" borderId="0" applyNumberFormat="0" applyFont="0" applyBorder="0" applyAlignment="0">
      <protection/>
    </xf>
    <xf numFmtId="234" fontId="60" fillId="0" borderId="0" applyFont="0" applyFill="0" applyBorder="0" applyAlignment="0" applyProtection="0"/>
    <xf numFmtId="0" fontId="81" fillId="22" borderId="0">
      <alignment/>
      <protection/>
    </xf>
    <xf numFmtId="0" fontId="82" fillId="0" borderId="0">
      <alignment horizontal="left"/>
      <protection/>
    </xf>
    <xf numFmtId="0" fontId="83" fillId="0" borderId="12" applyNumberFormat="0" applyAlignment="0" applyProtection="0"/>
    <xf numFmtId="0" fontId="83" fillId="0" borderId="12" applyNumberFormat="0" applyAlignment="0" applyProtection="0"/>
    <xf numFmtId="0" fontId="83" fillId="0" borderId="13">
      <alignment horizontal="left" vertical="center"/>
      <protection/>
    </xf>
    <xf numFmtId="0" fontId="83" fillId="0" borderId="13">
      <alignment horizontal="left" vertical="center"/>
      <protection/>
    </xf>
    <xf numFmtId="0" fontId="155" fillId="0" borderId="14" applyNumberFormat="0" applyFill="0" applyAlignment="0" applyProtection="0"/>
    <xf numFmtId="0" fontId="173" fillId="0" borderId="15" applyNumberFormat="0" applyFill="0" applyAlignment="0" applyProtection="0"/>
    <xf numFmtId="0" fontId="156" fillId="0" borderId="16" applyNumberFormat="0" applyFill="0" applyAlignment="0" applyProtection="0"/>
    <xf numFmtId="0" fontId="156" fillId="0" borderId="0" applyNumberFormat="0" applyFill="0" applyBorder="0" applyAlignment="0" applyProtection="0"/>
    <xf numFmtId="0" fontId="84" fillId="0" borderId="0" applyProtection="0">
      <alignment/>
    </xf>
    <xf numFmtId="0" fontId="83" fillId="0" borderId="0" applyProtection="0">
      <alignment/>
    </xf>
    <xf numFmtId="0" fontId="85" fillId="0" borderId="17">
      <alignment horizontal="center"/>
      <protection/>
    </xf>
    <xf numFmtId="0" fontId="85" fillId="0" borderId="0">
      <alignment horizontal="center"/>
      <protection/>
    </xf>
    <xf numFmtId="5" fontId="86" fillId="23" borderId="1" applyNumberFormat="0" applyAlignment="0">
      <protection/>
    </xf>
    <xf numFmtId="5" fontId="86" fillId="23" borderId="1" applyNumberFormat="0" applyAlignment="0">
      <protection/>
    </xf>
    <xf numFmtId="49" fontId="87" fillId="0" borderId="1">
      <alignment vertical="center"/>
      <protection/>
    </xf>
    <xf numFmtId="49" fontId="87" fillId="0" borderId="1">
      <alignment vertical="center"/>
      <protection/>
    </xf>
    <xf numFmtId="0" fontId="10" fillId="0" borderId="0">
      <alignment/>
      <protection/>
    </xf>
    <xf numFmtId="0" fontId="15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25" fillId="0" borderId="0" applyFont="0" applyFill="0" applyBorder="0" applyAlignment="0" applyProtection="0"/>
    <xf numFmtId="235" fontId="88" fillId="0" borderId="0" applyFont="0" applyFill="0" applyBorder="0" applyAlignment="0" applyProtection="0"/>
    <xf numFmtId="0" fontId="186" fillId="24" borderId="6" applyNumberFormat="0" applyAlignment="0" applyProtection="0"/>
    <xf numFmtId="10" fontId="76" fillId="6" borderId="1" applyNumberFormat="0" applyBorder="0" applyAlignment="0" applyProtection="0"/>
    <xf numFmtId="10" fontId="76" fillId="6" borderId="1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0" fontId="14" fillId="0" borderId="0">
      <alignment/>
      <protection/>
    </xf>
    <xf numFmtId="0" fontId="56" fillId="0" borderId="18">
      <alignment horizontal="centerContinuous"/>
      <protection/>
    </xf>
    <xf numFmtId="0" fontId="19" fillId="0" borderId="0">
      <alignment/>
      <protection/>
    </xf>
    <xf numFmtId="0" fontId="34" fillId="0" borderId="0">
      <alignment/>
      <protection/>
    </xf>
    <xf numFmtId="0" fontId="10" fillId="0" borderId="0" applyNumberFormat="0" applyFont="0" applyFill="0" applyBorder="0" applyProtection="0">
      <alignment horizontal="left" vertical="center"/>
    </xf>
    <xf numFmtId="0" fontId="34" fillId="0" borderId="0">
      <alignment/>
      <protection/>
    </xf>
    <xf numFmtId="0" fontId="3" fillId="0" borderId="0" applyFill="0" applyBorder="0" applyAlignment="0">
      <protection/>
    </xf>
    <xf numFmtId="203" fontId="20" fillId="0" borderId="0" applyFill="0" applyBorder="0" applyAlignment="0">
      <protection/>
    </xf>
    <xf numFmtId="207" fontId="20" fillId="0" borderId="0" applyFill="0" applyBorder="0" applyAlignment="0">
      <protection/>
    </xf>
    <xf numFmtId="208" fontId="20" fillId="0" borderId="0" applyFill="0" applyBorder="0" applyAlignment="0">
      <protection/>
    </xf>
    <xf numFmtId="203" fontId="20" fillId="0" borderId="0" applyFill="0" applyBorder="0" applyAlignment="0">
      <protection/>
    </xf>
    <xf numFmtId="0" fontId="187" fillId="0" borderId="19" applyNumberFormat="0" applyFill="0" applyAlignment="0" applyProtection="0"/>
    <xf numFmtId="3" fontId="92" fillId="0" borderId="10" applyNumberFormat="0" applyAlignment="0">
      <protection/>
    </xf>
    <xf numFmtId="3" fontId="44" fillId="0" borderId="10" applyNumberFormat="0" applyAlignment="0">
      <protection/>
    </xf>
    <xf numFmtId="3" fontId="86" fillId="0" borderId="10" applyNumberFormat="0" applyAlignment="0">
      <protection/>
    </xf>
    <xf numFmtId="222" fontId="93" fillId="0" borderId="20" applyNumberFormat="0" applyFont="0" applyFill="0" applyBorder="0">
      <alignment horizontal="center"/>
      <protection/>
    </xf>
    <xf numFmtId="222" fontId="93" fillId="0" borderId="20" applyNumberFormat="0" applyFont="0" applyFill="0" applyBorder="0">
      <alignment horizontal="center"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94" fillId="0" borderId="17">
      <alignment/>
      <protection/>
    </xf>
    <xf numFmtId="236" fontId="3" fillId="0" borderId="20">
      <alignment/>
      <protection/>
    </xf>
    <xf numFmtId="236" fontId="3" fillId="0" borderId="20">
      <alignment/>
      <protection/>
    </xf>
    <xf numFmtId="237" fontId="52" fillId="0" borderId="0" applyFont="0" applyFill="0" applyBorder="0" applyAlignment="0" applyProtection="0"/>
    <xf numFmtId="238" fontId="52" fillId="0" borderId="0" applyFont="0" applyFill="0" applyBorder="0" applyAlignment="0" applyProtection="0"/>
    <xf numFmtId="239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0" fontId="71" fillId="0" borderId="0" applyNumberFormat="0" applyFont="0" applyFill="0" applyAlignment="0">
      <protection/>
    </xf>
    <xf numFmtId="0" fontId="188" fillId="25" borderId="0" applyNumberFormat="0" applyBorder="0" applyAlignment="0" applyProtection="0"/>
    <xf numFmtId="0" fontId="10" fillId="0" borderId="0">
      <alignment/>
      <protection/>
    </xf>
    <xf numFmtId="0" fontId="24" fillId="0" borderId="21" applyNumberFormat="0" applyAlignment="0">
      <protection/>
    </xf>
    <xf numFmtId="37" fontId="95" fillId="0" borderId="0">
      <alignment/>
      <protection/>
    </xf>
    <xf numFmtId="0" fontId="96" fillId="0" borderId="1" applyNumberFormat="0" applyFont="0" applyFill="0" applyBorder="0" applyAlignment="0">
      <protection/>
    </xf>
    <xf numFmtId="0" fontId="96" fillId="0" borderId="1" applyNumberFormat="0" applyFont="0" applyFill="0" applyBorder="0" applyAlignment="0">
      <protection/>
    </xf>
    <xf numFmtId="241" fontId="97" fillId="0" borderId="0">
      <alignment/>
      <protection/>
    </xf>
    <xf numFmtId="0" fontId="3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99" fillId="0" borderId="0">
      <alignment/>
      <protection/>
    </xf>
    <xf numFmtId="0" fontId="3" fillId="0" borderId="0">
      <alignment/>
      <protection/>
    </xf>
    <xf numFmtId="0" fontId="99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8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9" fillId="0" borderId="0">
      <alignment/>
      <protection/>
    </xf>
    <xf numFmtId="0" fontId="189" fillId="0" borderId="0">
      <alignment/>
      <protection/>
    </xf>
    <xf numFmtId="0" fontId="18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9" fillId="0" borderId="0">
      <alignment/>
      <protection/>
    </xf>
    <xf numFmtId="0" fontId="18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9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 applyNumberFormat="0" applyFill="0" applyBorder="0" applyProtection="0">
      <alignment vertical="top"/>
    </xf>
    <xf numFmtId="0" fontId="21" fillId="0" borderId="0">
      <alignment/>
      <protection/>
    </xf>
    <xf numFmtId="0" fontId="10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9" fillId="0" borderId="0" applyFont="0">
      <alignment/>
      <protection/>
    </xf>
    <xf numFmtId="0" fontId="73" fillId="0" borderId="0">
      <alignment/>
      <protection/>
    </xf>
    <xf numFmtId="0" fontId="1" fillId="26" borderId="22" applyNumberFormat="0" applyFont="0" applyAlignment="0" applyProtection="0"/>
    <xf numFmtId="242" fontId="101" fillId="0" borderId="0" applyFont="0" applyFill="0" applyBorder="0" applyProtection="0">
      <alignment vertical="top" wrapText="1"/>
    </xf>
    <xf numFmtId="0" fontId="24" fillId="0" borderId="0">
      <alignment/>
      <protection/>
    </xf>
    <xf numFmtId="175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10" fillId="0" borderId="0">
      <alignment/>
      <protection/>
    </xf>
    <xf numFmtId="0" fontId="190" fillId="4" borderId="23" applyNumberFormat="0" applyAlignment="0" applyProtection="0"/>
    <xf numFmtId="169" fontId="103" fillId="0" borderId="21" applyFont="0" applyBorder="0" applyAlignment="0">
      <protection/>
    </xf>
    <xf numFmtId="41" fontId="3" fillId="0" borderId="0" applyFont="0" applyFill="0" applyBorder="0" applyAlignment="0" applyProtection="0"/>
    <xf numFmtId="14" fontId="56" fillId="0" borderId="0">
      <alignment horizontal="center" wrapText="1"/>
      <protection locked="0"/>
    </xf>
    <xf numFmtId="9" fontId="1" fillId="0" borderId="0" applyFont="0" applyFill="0" applyBorder="0" applyAlignment="0" applyProtection="0"/>
    <xf numFmtId="206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24" applyNumberFormat="0" applyBorder="0">
      <alignment/>
      <protection/>
    </xf>
    <xf numFmtId="9" fontId="34" fillId="0" borderId="24" applyNumberFormat="0" applyBorder="0">
      <alignment/>
      <protection/>
    </xf>
    <xf numFmtId="0" fontId="3" fillId="0" borderId="0" applyFill="0" applyBorder="0" applyAlignment="0">
      <protection/>
    </xf>
    <xf numFmtId="203" fontId="20" fillId="0" borderId="0" applyFill="0" applyBorder="0" applyAlignment="0">
      <protection/>
    </xf>
    <xf numFmtId="207" fontId="20" fillId="0" borderId="0" applyFill="0" applyBorder="0" applyAlignment="0">
      <protection/>
    </xf>
    <xf numFmtId="208" fontId="20" fillId="0" borderId="0" applyFill="0" applyBorder="0" applyAlignment="0">
      <protection/>
    </xf>
    <xf numFmtId="203" fontId="20" fillId="0" borderId="0" applyFill="0" applyBorder="0" applyAlignment="0">
      <protection/>
    </xf>
    <xf numFmtId="0" fontId="104" fillId="0" borderId="0">
      <alignment/>
      <protection/>
    </xf>
    <xf numFmtId="0" fontId="34" fillId="0" borderId="0" applyNumberFormat="0" applyFont="0" applyFill="0" applyBorder="0" applyAlignment="0" applyProtection="0"/>
    <xf numFmtId="0" fontId="105" fillId="0" borderId="17">
      <alignment horizontal="center"/>
      <protection/>
    </xf>
    <xf numFmtId="1" fontId="3" fillId="0" borderId="10" applyNumberFormat="0" applyFill="0" applyAlignment="0" applyProtection="0"/>
    <xf numFmtId="0" fontId="106" fillId="27" borderId="0" applyNumberFormat="0" applyFont="0" applyBorder="0" applyAlignment="0">
      <protection/>
    </xf>
    <xf numFmtId="14" fontId="10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4" fillId="0" borderId="0">
      <alignment/>
      <protection/>
    </xf>
    <xf numFmtId="41" fontId="2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8" fontId="25" fillId="0" borderId="0" applyFont="0" applyFill="0" applyBorder="0" applyAlignment="0" applyProtection="0"/>
    <xf numFmtId="4" fontId="108" fillId="10" borderId="25" applyNumberFormat="0" applyProtection="0">
      <alignment vertical="center"/>
    </xf>
    <xf numFmtId="4" fontId="109" fillId="10" borderId="25" applyNumberFormat="0" applyProtection="0">
      <alignment vertical="center"/>
    </xf>
    <xf numFmtId="4" fontId="110" fillId="10" borderId="25" applyNumberFormat="0" applyProtection="0">
      <alignment horizontal="left" vertical="center" indent="1"/>
    </xf>
    <xf numFmtId="4" fontId="110" fillId="16" borderId="0" applyNumberFormat="0" applyProtection="0">
      <alignment horizontal="left" vertical="center" indent="1"/>
    </xf>
    <xf numFmtId="4" fontId="110" fillId="28" borderId="25" applyNumberFormat="0" applyProtection="0">
      <alignment horizontal="right" vertical="center"/>
    </xf>
    <xf numFmtId="4" fontId="110" fillId="29" borderId="25" applyNumberFormat="0" applyProtection="0">
      <alignment horizontal="right" vertical="center"/>
    </xf>
    <xf numFmtId="4" fontId="110" fillId="30" borderId="25" applyNumberFormat="0" applyProtection="0">
      <alignment horizontal="right" vertical="center"/>
    </xf>
    <xf numFmtId="4" fontId="110" fillId="31" borderId="25" applyNumberFormat="0" applyProtection="0">
      <alignment horizontal="right" vertical="center"/>
    </xf>
    <xf numFmtId="4" fontId="110" fillId="32" borderId="25" applyNumberFormat="0" applyProtection="0">
      <alignment horizontal="right" vertical="center"/>
    </xf>
    <xf numFmtId="4" fontId="110" fillId="5" borderId="25" applyNumberFormat="0" applyProtection="0">
      <alignment horizontal="right" vertical="center"/>
    </xf>
    <xf numFmtId="4" fontId="110" fillId="33" borderId="25" applyNumberFormat="0" applyProtection="0">
      <alignment horizontal="right" vertical="center"/>
    </xf>
    <xf numFmtId="4" fontId="110" fillId="34" borderId="25" applyNumberFormat="0" applyProtection="0">
      <alignment horizontal="right" vertical="center"/>
    </xf>
    <xf numFmtId="4" fontId="110" fillId="35" borderId="25" applyNumberFormat="0" applyProtection="0">
      <alignment horizontal="right" vertical="center"/>
    </xf>
    <xf numFmtId="4" fontId="108" fillId="36" borderId="26" applyNumberFormat="0" applyProtection="0">
      <alignment horizontal="left" vertical="center" indent="1"/>
    </xf>
    <xf numFmtId="4" fontId="108" fillId="37" borderId="0" applyNumberFormat="0" applyProtection="0">
      <alignment horizontal="left" vertical="center" indent="1"/>
    </xf>
    <xf numFmtId="4" fontId="108" fillId="16" borderId="0" applyNumberFormat="0" applyProtection="0">
      <alignment horizontal="left" vertical="center" indent="1"/>
    </xf>
    <xf numFmtId="4" fontId="110" fillId="37" borderId="25" applyNumberFormat="0" applyProtection="0">
      <alignment horizontal="right" vertical="center"/>
    </xf>
    <xf numFmtId="4" fontId="33" fillId="37" borderId="0" applyNumberFormat="0" applyProtection="0">
      <alignment horizontal="left" vertical="center" indent="1"/>
    </xf>
    <xf numFmtId="4" fontId="33" fillId="16" borderId="0" applyNumberFormat="0" applyProtection="0">
      <alignment horizontal="left" vertical="center" indent="1"/>
    </xf>
    <xf numFmtId="4" fontId="110" fillId="38" borderId="25" applyNumberFormat="0" applyProtection="0">
      <alignment vertical="center"/>
    </xf>
    <xf numFmtId="4" fontId="111" fillId="38" borderId="25" applyNumberFormat="0" applyProtection="0">
      <alignment vertical="center"/>
    </xf>
    <xf numFmtId="4" fontId="108" fillId="37" borderId="27" applyNumberFormat="0" applyProtection="0">
      <alignment horizontal="left" vertical="center" indent="1"/>
    </xf>
    <xf numFmtId="4" fontId="110" fillId="38" borderId="25" applyNumberFormat="0" applyProtection="0">
      <alignment horizontal="right" vertical="center"/>
    </xf>
    <xf numFmtId="4" fontId="111" fillId="38" borderId="25" applyNumberFormat="0" applyProtection="0">
      <alignment horizontal="right" vertical="center"/>
    </xf>
    <xf numFmtId="4" fontId="108" fillId="37" borderId="25" applyNumberFormat="0" applyProtection="0">
      <alignment horizontal="left" vertical="center" indent="1"/>
    </xf>
    <xf numFmtId="4" fontId="112" fillId="23" borderId="27" applyNumberFormat="0" applyProtection="0">
      <alignment horizontal="left" vertical="center" indent="1"/>
    </xf>
    <xf numFmtId="4" fontId="113" fillId="38" borderId="25" applyNumberFormat="0" applyProtection="0">
      <alignment horizontal="right" vertical="center"/>
    </xf>
    <xf numFmtId="244" fontId="114" fillId="0" borderId="0" applyFont="0" applyFill="0" applyBorder="0" applyAlignment="0" applyProtection="0"/>
    <xf numFmtId="0" fontId="106" fillId="1" borderId="13" applyNumberFormat="0" applyFont="0" applyAlignment="0">
      <protection/>
    </xf>
    <xf numFmtId="0" fontId="106" fillId="1" borderId="13" applyNumberFormat="0" applyFont="0" applyAlignment="0">
      <protection/>
    </xf>
    <xf numFmtId="3" fontId="21" fillId="0" borderId="0">
      <alignment/>
      <protection/>
    </xf>
    <xf numFmtId="0" fontId="115" fillId="0" borderId="0" applyNumberFormat="0" applyFill="0" applyBorder="0" applyAlignment="0">
      <protection/>
    </xf>
    <xf numFmtId="0" fontId="3" fillId="0" borderId="0">
      <alignment/>
      <protection/>
    </xf>
    <xf numFmtId="169" fontId="116" fillId="0" borderId="0" applyNumberFormat="0" applyBorder="0" applyAlignment="0"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169" fontId="40" fillId="0" borderId="0" applyFont="0" applyFill="0" applyBorder="0" applyAlignment="0" applyProtection="0"/>
    <xf numFmtId="17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4" fillId="0" borderId="0">
      <alignment/>
      <protection/>
    </xf>
    <xf numFmtId="245" fontId="6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69" fontId="40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40" fillId="0" borderId="0" applyFont="0" applyFill="0" applyBorder="0" applyAlignment="0" applyProtection="0"/>
    <xf numFmtId="18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4" fillId="0" borderId="0">
      <alignment/>
      <protection/>
    </xf>
    <xf numFmtId="245" fontId="60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4" fillId="0" borderId="0">
      <alignment/>
      <protection/>
    </xf>
    <xf numFmtId="245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4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1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4" fillId="0" borderId="0">
      <alignment/>
      <protection/>
    </xf>
    <xf numFmtId="245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4" fontId="117" fillId="0" borderId="0">
      <alignment/>
      <protection/>
    </xf>
    <xf numFmtId="0" fontId="118" fillId="0" borderId="0">
      <alignment/>
      <protection/>
    </xf>
    <xf numFmtId="0" fontId="94" fillId="0" borderId="0">
      <alignment/>
      <protection/>
    </xf>
    <xf numFmtId="40" fontId="119" fillId="0" borderId="0" applyBorder="0">
      <alignment horizontal="right"/>
      <protection/>
    </xf>
    <xf numFmtId="0" fontId="120" fillId="0" borderId="0">
      <alignment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9" fontId="40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53" fontId="122" fillId="2" borderId="29" applyFont="0" applyFill="0" applyBorder="0">
      <alignment/>
      <protection/>
    </xf>
    <xf numFmtId="253" fontId="122" fillId="2" borderId="29" applyFont="0" applyFill="0" applyBorder="0">
      <alignment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53" fontId="122" fillId="2" borderId="29" applyFont="0" applyFill="0" applyBorder="0">
      <alignment/>
      <protection/>
    </xf>
    <xf numFmtId="253" fontId="122" fillId="2" borderId="29" applyFont="0" applyFill="0" applyBorder="0">
      <alignment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2" fontId="3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1" fontId="14" fillId="0" borderId="28">
      <alignment horizontal="right" vertical="center"/>
      <protection/>
    </xf>
    <xf numFmtId="250" fontId="3" fillId="0" borderId="28">
      <alignment horizontal="right" vertical="center"/>
      <protection/>
    </xf>
    <xf numFmtId="250" fontId="3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55" fontId="14" fillId="0" borderId="28">
      <alignment horizontal="right" vertical="center"/>
      <protection/>
    </xf>
    <xf numFmtId="255" fontId="14" fillId="0" borderId="28">
      <alignment horizontal="right" vertical="center"/>
      <protection/>
    </xf>
    <xf numFmtId="255" fontId="14" fillId="0" borderId="28">
      <alignment horizontal="right" vertical="center"/>
      <protection/>
    </xf>
    <xf numFmtId="255" fontId="14" fillId="0" borderId="28">
      <alignment horizontal="right" vertical="center"/>
      <protection/>
    </xf>
    <xf numFmtId="255" fontId="14" fillId="0" borderId="28">
      <alignment horizontal="right" vertical="center"/>
      <protection/>
    </xf>
    <xf numFmtId="255" fontId="14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47" fontId="52" fillId="0" borderId="28">
      <alignment horizontal="right" vertical="center"/>
      <protection/>
    </xf>
    <xf numFmtId="253" fontId="122" fillId="2" borderId="29" applyFont="0" applyFill="0" applyBorder="0">
      <alignment/>
      <protection/>
    </xf>
    <xf numFmtId="253" fontId="122" fillId="2" borderId="29" applyFont="0" applyFill="0" applyBorder="0">
      <alignment/>
      <protection/>
    </xf>
    <xf numFmtId="239" fontId="14" fillId="0" borderId="28">
      <alignment horizontal="right" vertical="center"/>
      <protection/>
    </xf>
    <xf numFmtId="239" fontId="14" fillId="0" borderId="28">
      <alignment horizontal="right" vertical="center"/>
      <protection/>
    </xf>
    <xf numFmtId="239" fontId="14" fillId="0" borderId="28">
      <alignment horizontal="right" vertical="center"/>
      <protection/>
    </xf>
    <xf numFmtId="239" fontId="14" fillId="0" borderId="28">
      <alignment horizontal="right" vertical="center"/>
      <protection/>
    </xf>
    <xf numFmtId="239" fontId="14" fillId="0" borderId="28">
      <alignment horizontal="right" vertical="center"/>
      <protection/>
    </xf>
    <xf numFmtId="239" fontId="14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36" fontId="121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4" fontId="14" fillId="0" borderId="28">
      <alignment horizontal="right" vertical="center"/>
      <protection/>
    </xf>
    <xf numFmtId="253" fontId="122" fillId="2" borderId="29" applyFont="0" applyFill="0" applyBorder="0">
      <alignment/>
      <protection/>
    </xf>
    <xf numFmtId="253" fontId="122" fillId="2" borderId="29" applyFont="0" applyFill="0" applyBorder="0">
      <alignment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56" fontId="123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8" fontId="25" fillId="0" borderId="28">
      <alignment horizontal="right" vertical="center"/>
      <protection/>
    </xf>
    <xf numFmtId="246" fontId="60" fillId="0" borderId="28">
      <alignment horizontal="right" vertical="center"/>
      <protection/>
    </xf>
    <xf numFmtId="246" fontId="60" fillId="0" borderId="28">
      <alignment horizontal="right" vertical="center"/>
      <protection/>
    </xf>
    <xf numFmtId="49" fontId="33" fillId="0" borderId="0" applyFill="0" applyBorder="0" applyAlignment="0">
      <protection/>
    </xf>
    <xf numFmtId="0" fontId="3" fillId="0" borderId="0" applyFill="0" applyBorder="0" applyAlignment="0">
      <protection/>
    </xf>
    <xf numFmtId="255" fontId="3" fillId="0" borderId="0" applyFill="0" applyBorder="0" applyAlignment="0">
      <protection/>
    </xf>
    <xf numFmtId="171" fontId="60" fillId="0" borderId="28">
      <alignment horizontal="center"/>
      <protection/>
    </xf>
    <xf numFmtId="171" fontId="60" fillId="0" borderId="28">
      <alignment horizontal="center"/>
      <protection/>
    </xf>
    <xf numFmtId="258" fontId="133" fillId="0" borderId="0" applyNumberFormat="0" applyFont="0" applyFill="0" applyBorder="0" applyAlignment="0">
      <protection/>
    </xf>
    <xf numFmtId="0" fontId="78" fillId="0" borderId="30">
      <alignment/>
      <protection/>
    </xf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21" applyNumberFormat="0" applyBorder="0" applyAlignment="0">
      <protection/>
    </xf>
    <xf numFmtId="0" fontId="134" fillId="0" borderId="20" applyNumberFormat="0" applyBorder="0" applyAlignment="0">
      <protection/>
    </xf>
    <xf numFmtId="0" fontId="134" fillId="0" borderId="20" applyNumberFormat="0" applyBorder="0" applyAlignment="0">
      <protection/>
    </xf>
    <xf numFmtId="3" fontId="135" fillId="0" borderId="11" applyNumberFormat="0" applyBorder="0" applyAlignment="0">
      <protection/>
    </xf>
    <xf numFmtId="0" fontId="124" fillId="0" borderId="21">
      <alignment horizontal="center" vertical="center" wrapText="1"/>
      <protection/>
    </xf>
    <xf numFmtId="0" fontId="125" fillId="0" borderId="0">
      <alignment horizontal="center"/>
      <protection/>
    </xf>
    <xf numFmtId="40" fontId="77" fillId="0" borderId="0">
      <alignment/>
      <protection/>
    </xf>
    <xf numFmtId="3" fontId="126" fillId="0" borderId="0" applyNumberFormat="0" applyFill="0" applyBorder="0" applyAlignment="0" applyProtection="0"/>
    <xf numFmtId="0" fontId="127" fillId="0" borderId="31" applyBorder="0" applyAlignment="0">
      <protection/>
    </xf>
    <xf numFmtId="0" fontId="127" fillId="0" borderId="31" applyBorder="0" applyAlignment="0">
      <protection/>
    </xf>
    <xf numFmtId="0" fontId="128" fillId="0" borderId="0" applyNumberFormat="0" applyFill="0" applyBorder="0" applyAlignment="0" applyProtection="0"/>
    <xf numFmtId="0" fontId="79" fillId="0" borderId="32" applyNumberFormat="0" applyFill="0" applyBorder="0" applyAlignment="0" applyProtection="0"/>
    <xf numFmtId="0" fontId="157" fillId="0" borderId="0" applyNumberFormat="0" applyFill="0" applyBorder="0" applyAlignment="0" applyProtection="0"/>
    <xf numFmtId="3" fontId="129" fillId="0" borderId="10" applyNumberFormat="0" applyAlignment="0">
      <protection/>
    </xf>
    <xf numFmtId="3" fontId="130" fillId="0" borderId="21" applyNumberFormat="0" applyAlignment="0">
      <protection/>
    </xf>
    <xf numFmtId="0" fontId="131" fillId="0" borderId="33" applyNumberFormat="0" applyBorder="0" applyAlignment="0">
      <protection/>
    </xf>
    <xf numFmtId="0" fontId="191" fillId="0" borderId="34" applyNumberFormat="0" applyFill="0" applyAlignment="0" applyProtection="0"/>
    <xf numFmtId="0" fontId="136" fillId="0" borderId="35" applyNumberFormat="0" applyAlignment="0">
      <protection/>
    </xf>
    <xf numFmtId="0" fontId="132" fillId="0" borderId="36">
      <alignment horizontal="center"/>
      <protection/>
    </xf>
    <xf numFmtId="174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231" fontId="88" fillId="0" borderId="0" applyFont="0" applyFill="0" applyBorder="0" applyAlignment="0" applyProtection="0"/>
    <xf numFmtId="177" fontId="3" fillId="0" borderId="0" applyFont="0" applyFill="0" applyBorder="0" applyAlignment="0" applyProtection="0"/>
    <xf numFmtId="259" fontId="3" fillId="0" borderId="0" applyFont="0" applyFill="0" applyBorder="0" applyAlignment="0" applyProtection="0"/>
    <xf numFmtId="0" fontId="83" fillId="0" borderId="37">
      <alignment horizontal="center"/>
      <protection/>
    </xf>
    <xf numFmtId="0" fontId="83" fillId="0" borderId="37">
      <alignment horizontal="center"/>
      <protection/>
    </xf>
    <xf numFmtId="255" fontId="60" fillId="0" borderId="0">
      <alignment/>
      <protection/>
    </xf>
    <xf numFmtId="260" fontId="60" fillId="0" borderId="1">
      <alignment/>
      <protection/>
    </xf>
    <xf numFmtId="260" fontId="60" fillId="0" borderId="1">
      <alignment/>
      <protection/>
    </xf>
    <xf numFmtId="0" fontId="97" fillId="0" borderId="0">
      <alignment/>
      <protection/>
    </xf>
    <xf numFmtId="3" fontId="60" fillId="0" borderId="0" applyNumberFormat="0" applyBorder="0" applyAlignment="0" applyProtection="0"/>
    <xf numFmtId="3" fontId="39" fillId="0" borderId="0">
      <alignment/>
      <protection locked="0"/>
    </xf>
    <xf numFmtId="0" fontId="97" fillId="0" borderId="0">
      <alignment/>
      <protection/>
    </xf>
    <xf numFmtId="5" fontId="137" fillId="39" borderId="31">
      <alignment vertical="top"/>
      <protection/>
    </xf>
    <xf numFmtId="5" fontId="137" fillId="39" borderId="31">
      <alignment vertical="top"/>
      <protection/>
    </xf>
    <xf numFmtId="0" fontId="139" fillId="40" borderId="1">
      <alignment horizontal="left" vertical="center"/>
      <protection/>
    </xf>
    <xf numFmtId="0" fontId="139" fillId="40" borderId="1">
      <alignment horizontal="left" vertical="center"/>
      <protection/>
    </xf>
    <xf numFmtId="6" fontId="140" fillId="41" borderId="31">
      <alignment/>
      <protection/>
    </xf>
    <xf numFmtId="6" fontId="140" fillId="41" borderId="31">
      <alignment/>
      <protection/>
    </xf>
    <xf numFmtId="5" fontId="86" fillId="0" borderId="31">
      <alignment horizontal="left" vertical="top"/>
      <protection/>
    </xf>
    <xf numFmtId="5" fontId="86" fillId="0" borderId="31">
      <alignment horizontal="left" vertical="top"/>
      <protection/>
    </xf>
    <xf numFmtId="0" fontId="141" fillId="42" borderId="0">
      <alignment horizontal="left" vertical="center"/>
      <protection/>
    </xf>
    <xf numFmtId="5" fontId="24" fillId="0" borderId="10">
      <alignment horizontal="left" vertical="top"/>
      <protection/>
    </xf>
    <xf numFmtId="0" fontId="138" fillId="0" borderId="10">
      <alignment horizontal="left" vertical="center"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0" fillId="0" borderId="0">
      <alignment/>
      <protection/>
    </xf>
    <xf numFmtId="42" fontId="19" fillId="0" borderId="0" applyFont="0" applyFill="0" applyBorder="0" applyAlignment="0" applyProtection="0"/>
    <xf numFmtId="261" fontId="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42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52" fillId="0" borderId="38" applyFont="0" applyBorder="0" applyAlignment="0">
      <protection/>
    </xf>
    <xf numFmtId="0" fontId="52" fillId="0" borderId="38" applyFont="0" applyBorder="0" applyAlignment="0">
      <protection/>
    </xf>
    <xf numFmtId="174" fontId="14" fillId="0" borderId="0" applyFont="0" applyFill="0" applyBorder="0" applyAlignment="0" applyProtection="0"/>
    <xf numFmtId="42" fontId="144" fillId="0" borderId="0" applyFont="0" applyFill="0" applyBorder="0" applyAlignment="0" applyProtection="0"/>
    <xf numFmtId="44" fontId="144" fillId="0" borderId="0" applyFont="0" applyFill="0" applyBorder="0" applyAlignment="0" applyProtection="0"/>
    <xf numFmtId="0" fontId="144" fillId="0" borderId="0">
      <alignment/>
      <protection/>
    </xf>
    <xf numFmtId="40" fontId="146" fillId="0" borderId="0" applyFont="0" applyFill="0" applyBorder="0" applyAlignment="0" applyProtection="0"/>
    <xf numFmtId="38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9" fontId="147" fillId="0" borderId="0" applyBorder="0" applyAlignment="0" applyProtection="0"/>
    <xf numFmtId="0" fontId="148" fillId="0" borderId="0">
      <alignment/>
      <protection/>
    </xf>
    <xf numFmtId="0" fontId="149" fillId="0" borderId="3">
      <alignment/>
      <protection/>
    </xf>
    <xf numFmtId="0" fontId="71" fillId="0" borderId="0">
      <alignment/>
      <protection/>
    </xf>
    <xf numFmtId="174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7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98" fillId="0" borderId="0">
      <alignment/>
      <protection/>
    </xf>
    <xf numFmtId="0" fontId="150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>
      <alignment/>
      <protection/>
    </xf>
    <xf numFmtId="262" fontId="65" fillId="0" borderId="0" applyFont="0" applyFill="0" applyBorder="0" applyAlignment="0" applyProtection="0"/>
    <xf numFmtId="263" fontId="30" fillId="0" borderId="0" applyFont="0" applyFill="0" applyBorder="0" applyAlignment="0" applyProtection="0"/>
    <xf numFmtId="264" fontId="6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1" fillId="0" borderId="0">
      <alignment vertical="center"/>
      <protection/>
    </xf>
  </cellStyleXfs>
  <cellXfs count="86">
    <xf numFmtId="0" fontId="0" fillId="0" borderId="0" xfId="0" applyFont="1" applyAlignment="1">
      <alignment/>
    </xf>
    <xf numFmtId="1" fontId="17" fillId="0" borderId="0" xfId="1481" applyNumberFormat="1" applyFont="1" applyFill="1" applyAlignment="1">
      <alignment vertical="center" wrapText="1"/>
      <protection/>
    </xf>
    <xf numFmtId="1" fontId="18" fillId="0" borderId="0" xfId="1481" applyNumberFormat="1" applyFont="1" applyFill="1" applyAlignment="1">
      <alignment vertical="center" wrapText="1"/>
      <protection/>
    </xf>
    <xf numFmtId="1" fontId="18" fillId="0" borderId="0" xfId="1481" applyNumberFormat="1" applyFont="1" applyFill="1" applyAlignment="1">
      <alignment horizontal="right" vertical="center" wrapText="1"/>
      <protection/>
    </xf>
    <xf numFmtId="3" fontId="16" fillId="0" borderId="1" xfId="1481" applyNumberFormat="1" applyFont="1" applyFill="1" applyBorder="1" applyAlignment="1" quotePrefix="1">
      <alignment horizontal="center" vertical="center" wrapText="1"/>
      <protection/>
    </xf>
    <xf numFmtId="3" fontId="154" fillId="4" borderId="20" xfId="1481" applyNumberFormat="1" applyFont="1" applyFill="1" applyBorder="1" applyAlignment="1">
      <alignment horizontal="center" vertical="center" wrapText="1"/>
      <protection/>
    </xf>
    <xf numFmtId="49" fontId="5" fillId="0" borderId="21" xfId="1481" applyNumberFormat="1" applyFont="1" applyFill="1" applyBorder="1" applyAlignment="1">
      <alignment horizontal="center" vertical="center"/>
      <protection/>
    </xf>
    <xf numFmtId="1" fontId="5" fillId="0" borderId="21" xfId="1481" applyNumberFormat="1" applyFont="1" applyFill="1" applyBorder="1" applyAlignment="1">
      <alignment vertical="center" wrapText="1"/>
      <protection/>
    </xf>
    <xf numFmtId="1" fontId="9" fillId="0" borderId="21" xfId="1481" applyNumberFormat="1" applyFont="1" applyFill="1" applyBorder="1" applyAlignment="1">
      <alignment horizontal="center" vertical="center" wrapText="1"/>
      <protection/>
    </xf>
    <xf numFmtId="49" fontId="6" fillId="0" borderId="21" xfId="1481" applyNumberFormat="1" applyFont="1" applyFill="1" applyBorder="1" applyAlignment="1">
      <alignment horizontal="center" vertical="center"/>
      <protection/>
    </xf>
    <xf numFmtId="1" fontId="5" fillId="0" borderId="21" xfId="1481" applyNumberFormat="1" applyFont="1" applyFill="1" applyBorder="1" applyAlignment="1">
      <alignment horizontal="center" vertical="center" wrapText="1"/>
      <protection/>
    </xf>
    <xf numFmtId="49" fontId="9" fillId="4" borderId="21" xfId="1481" applyNumberFormat="1" applyFont="1" applyFill="1" applyBorder="1" applyAlignment="1">
      <alignment horizontal="center" vertical="center"/>
      <protection/>
    </xf>
    <xf numFmtId="1" fontId="9" fillId="4" borderId="21" xfId="1481" applyNumberFormat="1" applyFont="1" applyFill="1" applyBorder="1" applyAlignment="1">
      <alignment vertical="center" wrapText="1"/>
      <protection/>
    </xf>
    <xf numFmtId="1" fontId="9" fillId="4" borderId="21" xfId="1481" applyNumberFormat="1" applyFont="1" applyFill="1" applyBorder="1" applyAlignment="1">
      <alignment horizontal="center" vertical="center" wrapText="1"/>
      <protection/>
    </xf>
    <xf numFmtId="49" fontId="9" fillId="0" borderId="21" xfId="1481" applyNumberFormat="1" applyFont="1" applyFill="1" applyBorder="1" applyAlignment="1">
      <alignment horizontal="center" vertical="center"/>
      <protection/>
    </xf>
    <xf numFmtId="1" fontId="9" fillId="0" borderId="21" xfId="1481" applyNumberFormat="1" applyFont="1" applyFill="1" applyBorder="1" applyAlignment="1">
      <alignment vertical="center" wrapText="1"/>
      <protection/>
    </xf>
    <xf numFmtId="1" fontId="151" fillId="0" borderId="21" xfId="1481" applyNumberFormat="1" applyFont="1" applyFill="1" applyBorder="1" applyAlignment="1">
      <alignment horizontal="center" vertical="center" wrapText="1"/>
      <protection/>
    </xf>
    <xf numFmtId="1" fontId="151" fillId="0" borderId="21" xfId="1481" applyNumberFormat="1" applyFont="1" applyFill="1" applyBorder="1" applyAlignment="1" quotePrefix="1">
      <alignment horizontal="center" vertical="center" wrapText="1"/>
      <protection/>
    </xf>
    <xf numFmtId="1" fontId="11" fillId="0" borderId="21" xfId="1481" applyNumberFormat="1" applyFont="1" applyFill="1" applyBorder="1" applyAlignment="1">
      <alignment horizontal="center" vertical="center" wrapText="1"/>
      <protection/>
    </xf>
    <xf numFmtId="1" fontId="5" fillId="0" borderId="21" xfId="1481" applyNumberFormat="1" applyFont="1" applyFill="1" applyBorder="1" applyAlignment="1" quotePrefix="1">
      <alignment vertical="center" wrapText="1"/>
      <protection/>
    </xf>
    <xf numFmtId="49" fontId="5" fillId="4" borderId="21" xfId="1481" applyNumberFormat="1" applyFont="1" applyFill="1" applyBorder="1" applyAlignment="1">
      <alignment horizontal="center" vertical="center"/>
      <protection/>
    </xf>
    <xf numFmtId="1" fontId="5" fillId="4" borderId="21" xfId="1481" applyNumberFormat="1" applyFont="1" applyFill="1" applyBorder="1" applyAlignment="1">
      <alignment vertical="center" wrapText="1"/>
      <protection/>
    </xf>
    <xf numFmtId="1" fontId="5" fillId="4" borderId="21" xfId="1481" applyNumberFormat="1" applyFont="1" applyFill="1" applyBorder="1" applyAlignment="1">
      <alignment horizontal="center" vertical="center" wrapText="1"/>
      <protection/>
    </xf>
    <xf numFmtId="1" fontId="13" fillId="4" borderId="21" xfId="1481" applyNumberFormat="1" applyFont="1" applyFill="1" applyBorder="1" applyAlignment="1">
      <alignment horizontal="center" vertical="center" wrapText="1"/>
      <protection/>
    </xf>
    <xf numFmtId="1" fontId="13" fillId="0" borderId="21" xfId="1481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left" vertical="center"/>
    </xf>
    <xf numFmtId="1" fontId="151" fillId="4" borderId="21" xfId="1481" applyNumberFormat="1" applyFont="1" applyFill="1" applyBorder="1" applyAlignment="1" quotePrefix="1">
      <alignment horizontal="center" vertical="center" wrapText="1"/>
      <protection/>
    </xf>
    <xf numFmtId="0" fontId="9" fillId="4" borderId="21" xfId="0" applyFont="1" applyFill="1" applyBorder="1" applyAlignment="1">
      <alignment horizontal="left" vertical="center" wrapText="1"/>
    </xf>
    <xf numFmtId="49" fontId="4" fillId="0" borderId="21" xfId="1481" applyNumberFormat="1" applyFont="1" applyFill="1" applyBorder="1" applyAlignment="1">
      <alignment horizontal="center" vertical="center"/>
      <protection/>
    </xf>
    <xf numFmtId="1" fontId="9" fillId="0" borderId="21" xfId="1481" applyNumberFormat="1" applyFont="1" applyFill="1" applyBorder="1" applyAlignment="1" quotePrefix="1">
      <alignment vertical="center" wrapText="1"/>
      <protection/>
    </xf>
    <xf numFmtId="1" fontId="6" fillId="0" borderId="21" xfId="1481" applyNumberFormat="1" applyFont="1" applyFill="1" applyBorder="1" applyAlignment="1">
      <alignment horizontal="center" vertical="center" wrapText="1"/>
      <protection/>
    </xf>
    <xf numFmtId="1" fontId="4" fillId="0" borderId="21" xfId="1481" applyNumberFormat="1" applyFont="1" applyFill="1" applyBorder="1" applyAlignment="1">
      <alignment horizontal="center" vertical="center" wrapText="1"/>
      <protection/>
    </xf>
    <xf numFmtId="1" fontId="12" fillId="0" borderId="21" xfId="1481" applyNumberFormat="1" applyFont="1" applyFill="1" applyBorder="1" applyAlignment="1">
      <alignment horizontal="center" vertical="center" wrapText="1"/>
      <protection/>
    </xf>
    <xf numFmtId="1" fontId="151" fillId="0" borderId="21" xfId="1481" applyNumberFormat="1" applyFont="1" applyFill="1" applyBorder="1" applyAlignment="1">
      <alignment horizontal="right" vertical="center"/>
      <protection/>
    </xf>
    <xf numFmtId="3" fontId="151" fillId="4" borderId="21" xfId="1481" applyNumberFormat="1" applyFont="1" applyFill="1" applyBorder="1" applyAlignment="1">
      <alignment horizontal="right" vertical="center"/>
      <protection/>
    </xf>
    <xf numFmtId="1" fontId="151" fillId="4" borderId="21" xfId="1481" applyNumberFormat="1" applyFont="1" applyFill="1" applyBorder="1" applyAlignment="1">
      <alignment horizontal="right" vertical="center"/>
      <protection/>
    </xf>
    <xf numFmtId="3" fontId="151" fillId="0" borderId="21" xfId="1481" applyNumberFormat="1" applyFont="1" applyFill="1" applyBorder="1" applyAlignment="1">
      <alignment horizontal="right" vertical="center"/>
      <protection/>
    </xf>
    <xf numFmtId="3" fontId="152" fillId="0" borderId="21" xfId="1481" applyNumberFormat="1" applyFont="1" applyFill="1" applyBorder="1" applyAlignment="1">
      <alignment horizontal="right" vertical="center"/>
      <protection/>
    </xf>
    <xf numFmtId="1" fontId="153" fillId="0" borderId="21" xfId="1481" applyNumberFormat="1" applyFont="1" applyFill="1" applyBorder="1" applyAlignment="1">
      <alignment horizontal="right" vertical="center"/>
      <protection/>
    </xf>
    <xf numFmtId="3" fontId="151" fillId="0" borderId="39" xfId="1481" applyNumberFormat="1" applyFont="1" applyFill="1" applyBorder="1" applyAlignment="1">
      <alignment horizontal="center" vertical="center"/>
      <protection/>
    </xf>
    <xf numFmtId="0" fontId="180" fillId="0" borderId="0" xfId="0" applyFont="1" applyAlignment="1">
      <alignment horizontal="center"/>
    </xf>
    <xf numFmtId="0" fontId="180" fillId="0" borderId="0" xfId="0" applyFont="1" applyAlignment="1">
      <alignment/>
    </xf>
    <xf numFmtId="49" fontId="154" fillId="4" borderId="21" xfId="1481" applyNumberFormat="1" applyFont="1" applyFill="1" applyBorder="1" applyAlignment="1">
      <alignment horizontal="center" vertical="center"/>
      <protection/>
    </xf>
    <xf numFmtId="1" fontId="154" fillId="4" borderId="21" xfId="1481" applyNumberFormat="1" applyFont="1" applyFill="1" applyBorder="1" applyAlignment="1">
      <alignment horizontal="center" vertical="center" wrapText="1"/>
      <protection/>
    </xf>
    <xf numFmtId="3" fontId="161" fillId="4" borderId="21" xfId="1481" applyNumberFormat="1" applyFont="1" applyFill="1" applyBorder="1" applyAlignment="1">
      <alignment horizontal="right" vertical="center"/>
      <protection/>
    </xf>
    <xf numFmtId="1" fontId="162" fillId="4" borderId="21" xfId="1481" applyNumberFormat="1" applyFont="1" applyFill="1" applyBorder="1" applyAlignment="1">
      <alignment horizontal="right" vertical="center"/>
      <protection/>
    </xf>
    <xf numFmtId="0" fontId="163" fillId="4" borderId="0" xfId="0" applyFont="1" applyFill="1" applyAlignment="1">
      <alignment horizontal="center"/>
    </xf>
    <xf numFmtId="0" fontId="163" fillId="4" borderId="0" xfId="0" applyFont="1" applyFill="1" applyAlignment="1">
      <alignment/>
    </xf>
    <xf numFmtId="3" fontId="180" fillId="0" borderId="0" xfId="0" applyNumberFormat="1" applyFont="1" applyAlignment="1">
      <alignment/>
    </xf>
    <xf numFmtId="0" fontId="180" fillId="5" borderId="0" xfId="0" applyFont="1" applyFill="1" applyAlignment="1">
      <alignment horizontal="center"/>
    </xf>
    <xf numFmtId="3" fontId="152" fillId="4" borderId="21" xfId="1481" applyNumberFormat="1" applyFont="1" applyFill="1" applyBorder="1" applyAlignment="1">
      <alignment horizontal="right" vertical="center"/>
      <protection/>
    </xf>
    <xf numFmtId="1" fontId="6" fillId="0" borderId="21" xfId="1481" applyNumberFormat="1" applyFont="1" applyFill="1" applyBorder="1" applyAlignment="1">
      <alignment vertical="center" wrapText="1"/>
      <protection/>
    </xf>
    <xf numFmtId="3" fontId="164" fillId="0" borderId="21" xfId="1481" applyNumberFormat="1" applyFont="1" applyFill="1" applyBorder="1" applyAlignment="1">
      <alignment horizontal="right" vertical="center"/>
      <protection/>
    </xf>
    <xf numFmtId="0" fontId="165" fillId="0" borderId="0" xfId="0" applyFont="1" applyAlignment="1">
      <alignment horizontal="center"/>
    </xf>
    <xf numFmtId="0" fontId="165" fillId="0" borderId="0" xfId="0" applyFont="1" applyAlignment="1">
      <alignment/>
    </xf>
    <xf numFmtId="1" fontId="11" fillId="4" borderId="21" xfId="1481" applyNumberFormat="1" applyFont="1" applyFill="1" applyBorder="1" applyAlignment="1" quotePrefix="1">
      <alignment horizontal="center" vertical="center" wrapText="1"/>
      <protection/>
    </xf>
    <xf numFmtId="1" fontId="12" fillId="4" borderId="21" xfId="1481" applyNumberFormat="1" applyFont="1" applyFill="1" applyBorder="1" applyAlignment="1" quotePrefix="1">
      <alignment horizontal="center" vertical="center" wrapText="1"/>
      <protection/>
    </xf>
    <xf numFmtId="3" fontId="164" fillId="4" borderId="21" xfId="1481" applyNumberFormat="1" applyFont="1" applyFill="1" applyBorder="1" applyAlignment="1">
      <alignment horizontal="right" vertical="center"/>
      <protection/>
    </xf>
    <xf numFmtId="49" fontId="9" fillId="0" borderId="40" xfId="1481" applyNumberFormat="1" applyFont="1" applyFill="1" applyBorder="1" applyAlignment="1">
      <alignment horizontal="center" vertical="center"/>
      <protection/>
    </xf>
    <xf numFmtId="1" fontId="9" fillId="0" borderId="40" xfId="1481" applyNumberFormat="1" applyFont="1" applyFill="1" applyBorder="1" applyAlignment="1">
      <alignment vertical="center" wrapText="1"/>
      <protection/>
    </xf>
    <xf numFmtId="1" fontId="9" fillId="0" borderId="40" xfId="1481" applyNumberFormat="1" applyFont="1" applyFill="1" applyBorder="1" applyAlignment="1">
      <alignment horizontal="center" vertical="center" wrapText="1"/>
      <protection/>
    </xf>
    <xf numFmtId="3" fontId="151" fillId="0" borderId="40" xfId="1481" applyNumberFormat="1" applyFont="1" applyFill="1" applyBorder="1" applyAlignment="1">
      <alignment horizontal="right" vertical="center"/>
      <protection/>
    </xf>
    <xf numFmtId="1" fontId="151" fillId="0" borderId="40" xfId="1481" applyNumberFormat="1" applyFont="1" applyFill="1" applyBorder="1" applyAlignment="1">
      <alignment horizontal="right" vertical="center"/>
      <protection/>
    </xf>
    <xf numFmtId="1" fontId="6" fillId="0" borderId="0" xfId="1481" applyNumberFormat="1" applyFont="1" applyFill="1" applyAlignment="1">
      <alignment horizontal="right" vertical="center"/>
      <protection/>
    </xf>
    <xf numFmtId="1" fontId="7" fillId="0" borderId="0" xfId="1481" applyNumberFormat="1" applyFont="1" applyFill="1" applyAlignment="1">
      <alignment horizontal="center" vertical="center" wrapText="1"/>
      <protection/>
    </xf>
    <xf numFmtId="1" fontId="4" fillId="0" borderId="5" xfId="1481" applyNumberFormat="1" applyFont="1" applyFill="1" applyBorder="1" applyAlignment="1">
      <alignment horizontal="right" vertical="center"/>
      <protection/>
    </xf>
    <xf numFmtId="3" fontId="9" fillId="0" borderId="31" xfId="1481" applyNumberFormat="1" applyFont="1" applyBorder="1" applyAlignment="1">
      <alignment horizontal="center" vertical="center" wrapText="1"/>
      <protection/>
    </xf>
    <xf numFmtId="3" fontId="9" fillId="0" borderId="10" xfId="1481" applyNumberFormat="1" applyFont="1" applyBorder="1" applyAlignment="1">
      <alignment horizontal="center" vertical="center" wrapText="1"/>
      <protection/>
    </xf>
    <xf numFmtId="3" fontId="9" fillId="0" borderId="8" xfId="1481" applyNumberFormat="1" applyFont="1" applyBorder="1" applyAlignment="1">
      <alignment horizontal="center" vertical="center" wrapText="1"/>
      <protection/>
    </xf>
    <xf numFmtId="3" fontId="9" fillId="0" borderId="41" xfId="1481" applyNumberFormat="1" applyFont="1" applyFill="1" applyBorder="1" applyAlignment="1">
      <alignment horizontal="center" vertical="center" wrapText="1"/>
      <protection/>
    </xf>
    <xf numFmtId="3" fontId="9" fillId="0" borderId="42" xfId="1481" applyNumberFormat="1" applyFont="1" applyFill="1" applyBorder="1" applyAlignment="1">
      <alignment horizontal="center" vertical="center" wrapText="1"/>
      <protection/>
    </xf>
    <xf numFmtId="3" fontId="9" fillId="0" borderId="43" xfId="1481" applyNumberFormat="1" applyFont="1" applyFill="1" applyBorder="1" applyAlignment="1">
      <alignment horizontal="center" vertical="center" wrapText="1"/>
      <protection/>
    </xf>
    <xf numFmtId="3" fontId="9" fillId="0" borderId="44" xfId="1481" applyNumberFormat="1" applyFont="1" applyFill="1" applyBorder="1" applyAlignment="1">
      <alignment horizontal="center" vertical="center" wrapText="1"/>
      <protection/>
    </xf>
    <xf numFmtId="3" fontId="9" fillId="0" borderId="5" xfId="1481" applyNumberFormat="1" applyFont="1" applyFill="1" applyBorder="1" applyAlignment="1">
      <alignment horizontal="center" vertical="center" wrapText="1"/>
      <protection/>
    </xf>
    <xf numFmtId="3" fontId="9" fillId="0" borderId="45" xfId="1481" applyNumberFormat="1" applyFont="1" applyFill="1" applyBorder="1" applyAlignment="1">
      <alignment horizontal="center" vertical="center" wrapText="1"/>
      <protection/>
    </xf>
    <xf numFmtId="1" fontId="8" fillId="0" borderId="28" xfId="1481" applyNumberFormat="1" applyFont="1" applyFill="1" applyBorder="1" applyAlignment="1">
      <alignment horizontal="center" vertical="center"/>
      <protection/>
    </xf>
    <xf numFmtId="1" fontId="8" fillId="0" borderId="13" xfId="1481" applyNumberFormat="1" applyFont="1" applyFill="1" applyBorder="1" applyAlignment="1">
      <alignment horizontal="center" vertical="center"/>
      <protection/>
    </xf>
    <xf numFmtId="3" fontId="9" fillId="0" borderId="28" xfId="1481" applyNumberFormat="1" applyFont="1" applyBorder="1" applyAlignment="1">
      <alignment horizontal="center" vertical="center" wrapText="1"/>
      <protection/>
    </xf>
    <xf numFmtId="3" fontId="9" fillId="0" borderId="46" xfId="1481" applyNumberFormat="1" applyFont="1" applyBorder="1" applyAlignment="1">
      <alignment horizontal="center" vertical="center" wrapText="1"/>
      <protection/>
    </xf>
    <xf numFmtId="3" fontId="9" fillId="0" borderId="13" xfId="1481" applyNumberFormat="1" applyFont="1" applyBorder="1" applyAlignment="1">
      <alignment horizontal="center" vertical="center" wrapText="1"/>
      <protection/>
    </xf>
    <xf numFmtId="3" fontId="9" fillId="0" borderId="31" xfId="1481" applyNumberFormat="1" applyFont="1" applyFill="1" applyBorder="1" applyAlignment="1">
      <alignment horizontal="center" vertical="center" wrapText="1"/>
      <protection/>
    </xf>
    <xf numFmtId="3" fontId="9" fillId="0" borderId="10" xfId="1481" applyNumberFormat="1" applyFont="1" applyFill="1" applyBorder="1" applyAlignment="1">
      <alignment horizontal="center" vertical="center" wrapText="1"/>
      <protection/>
    </xf>
    <xf numFmtId="3" fontId="9" fillId="0" borderId="8" xfId="1481" applyNumberFormat="1" applyFont="1" applyFill="1" applyBorder="1" applyAlignment="1">
      <alignment horizontal="center" vertical="center" wrapText="1"/>
      <protection/>
    </xf>
    <xf numFmtId="3" fontId="9" fillId="0" borderId="28" xfId="1481" applyNumberFormat="1" applyFont="1" applyFill="1" applyBorder="1" applyAlignment="1">
      <alignment horizontal="center" vertical="center" wrapText="1"/>
      <protection/>
    </xf>
    <xf numFmtId="3" fontId="9" fillId="0" borderId="46" xfId="1481" applyNumberFormat="1" applyFont="1" applyFill="1" applyBorder="1" applyAlignment="1">
      <alignment horizontal="center" vertical="center" wrapText="1"/>
      <protection/>
    </xf>
    <xf numFmtId="1" fontId="166" fillId="0" borderId="0" xfId="1481" applyNumberFormat="1" applyFont="1" applyFill="1" applyAlignment="1">
      <alignment horizontal="center" vertical="center" wrapText="1"/>
      <protection/>
    </xf>
  </cellXfs>
  <cellStyles count="2391">
    <cellStyle name="Normal" xfId="0"/>
    <cellStyle name="_x0001_" xfId="15"/>
    <cellStyle name="          &#13;&#10;shell=progman.exe&#13;&#10;m" xfId="16"/>
    <cellStyle name="&#13;&#10;JournalTemplate=C:\COMFO\CTALK\JOURSTD.TPL&#13;&#10;LbStateAddress=3 3 0 251 1 89 2 311&#13;&#10;LbStateJou" xfId="17"/>
    <cellStyle name="&#13;&#10;JournalTemplate=C:\COMFO\CTALK\JOURSTD.TPL&#13;&#10;LbStateAddress=3 3 0 251 1 89 2 311&#13;&#10;LbStateJou 2" xfId="18"/>
    <cellStyle name="&#13;&#10;JournalTemplate=C:\COMFO\CTALK\JOURSTD.TPL&#13;&#10;LbStateAddress=3 3 0 251 1 89 2 311&#13;&#10;LbStateJou 3" xfId="19"/>
    <cellStyle name="&#13;&#10;JournalTemplate=C:\COMFO\CTALK\JOURSTD.TPL&#13;&#10;LbStateAddress=3 3 0 251 1 89 2 311&#13;&#10;LbStateJou 3 2" xfId="20"/>
    <cellStyle name="&#13;&#10;JournalTemplate=C:\COMFO\CTALK\JOURSTD.TPL&#13;&#10;LbStateAddress=3 3 0 251 1 89 2 311&#13;&#10;LbStateJou 4" xfId="21"/>
    <cellStyle name="#,##0" xfId="22"/>
    <cellStyle name="#,##0 2" xfId="23"/>
    <cellStyle name="." xfId="24"/>
    <cellStyle name=".d©y" xfId="25"/>
    <cellStyle name="??" xfId="26"/>
    <cellStyle name="?? [0.00]_ Att. 1- Cover" xfId="27"/>
    <cellStyle name="?? [0]" xfId="28"/>
    <cellStyle name="?_x001D_??%U©÷u&amp;H©÷9_x0008_? s&#10;_x0007__x0001__x0001_" xfId="29"/>
    <cellStyle name="???? [0.00]_      " xfId="30"/>
    <cellStyle name="??????" xfId="31"/>
    <cellStyle name="????_      " xfId="32"/>
    <cellStyle name="???[0]_?? DI" xfId="33"/>
    <cellStyle name="???_?? DI" xfId="34"/>
    <cellStyle name="??[0]_BRE" xfId="35"/>
    <cellStyle name="??_      " xfId="36"/>
    <cellStyle name="??A? [0]_laroux_1_¢¬???¢â? " xfId="37"/>
    <cellStyle name="??A?_laroux_1_¢¬???¢â? " xfId="38"/>
    <cellStyle name="?¡±¢¥?_?¨ù??¢´¢¥_¢¬???¢â? " xfId="39"/>
    <cellStyle name="?ðÇ%U?&amp;H?_x0008_?s&#10;_x0007__x0001__x0001_" xfId="40"/>
    <cellStyle name="[0]_Chi phÝ kh¸c_V" xfId="41"/>
    <cellStyle name="_!1 1 bao cao giao KH ve HTCMT vung TNB   12-12-2011" xfId="42"/>
    <cellStyle name="_x0001__!1 1 bao cao giao KH ve HTCMT vung TNB   12-12-2011" xfId="43"/>
    <cellStyle name="_1 TONG HOP - CA NA" xfId="44"/>
    <cellStyle name="_123_DONG_THANH_Moi" xfId="45"/>
    <cellStyle name="_123_DONG_THANH_Moi_!1 1 bao cao giao KH ve HTCMT vung TNB   12-12-2011" xfId="46"/>
    <cellStyle name="_123_DONG_THANH_Moi_KH TPCP vung TNB (03-1-2012)" xfId="47"/>
    <cellStyle name="_73118_79029" xfId="48"/>
    <cellStyle name="_Bang Chi tieu (2)" xfId="49"/>
    <cellStyle name="_BAO GIA NGAY 24-10-08 (co dam)" xfId="50"/>
    <cellStyle name="_BC  NAM 2007" xfId="51"/>
    <cellStyle name="_BC CV 6403 BKHĐT" xfId="52"/>
    <cellStyle name="_BEN TRE" xfId="53"/>
    <cellStyle name="_Bieu mau cong trinh khoi cong moi 3-4" xfId="54"/>
    <cellStyle name="_Bieu Tay Nam Bo 25-11" xfId="55"/>
    <cellStyle name="_Bieu3ODA" xfId="56"/>
    <cellStyle name="_Bieu3ODA_1" xfId="57"/>
    <cellStyle name="_Bieu4HTMT" xfId="58"/>
    <cellStyle name="_Bieu4HTMT_!1 1 bao cao giao KH ve HTCMT vung TNB   12-12-2011" xfId="59"/>
    <cellStyle name="_Bieu4HTMT_KH TPCP vung TNB (03-1-2012)" xfId="60"/>
    <cellStyle name="_Book1" xfId="61"/>
    <cellStyle name="_Book1_!1 1 bao cao giao KH ve HTCMT vung TNB   12-12-2011" xfId="62"/>
    <cellStyle name="_Book1_1" xfId="63"/>
    <cellStyle name="_Book1_Bieu3ODA" xfId="64"/>
    <cellStyle name="_Book1_Bieu4HTMT" xfId="65"/>
    <cellStyle name="_Book1_Bieu4HTMT_!1 1 bao cao giao KH ve HTCMT vung TNB   12-12-2011" xfId="66"/>
    <cellStyle name="_Book1_Bieu4HTMT_KH TPCP vung TNB (03-1-2012)" xfId="67"/>
    <cellStyle name="_Book1_bo sung von KCH nam 2010 va Du an tre kho khan" xfId="68"/>
    <cellStyle name="_Book1_bo sung von KCH nam 2010 va Du an tre kho khan_!1 1 bao cao giao KH ve HTCMT vung TNB   12-12-2011" xfId="69"/>
    <cellStyle name="_Book1_bo sung von KCH nam 2010 va Du an tre kho khan_KH TPCP vung TNB (03-1-2012)" xfId="70"/>
    <cellStyle name="_Book1_cong hang rao" xfId="71"/>
    <cellStyle name="_Book1_cong hang rao_!1 1 bao cao giao KH ve HTCMT vung TNB   12-12-2011" xfId="72"/>
    <cellStyle name="_Book1_cong hang rao_KH TPCP vung TNB (03-1-2012)" xfId="73"/>
    <cellStyle name="_Book1_danh muc chuan bi dau tu 2011 ngay 07-6-2011" xfId="74"/>
    <cellStyle name="_Book1_danh muc chuan bi dau tu 2011 ngay 07-6-2011_!1 1 bao cao giao KH ve HTCMT vung TNB   12-12-2011" xfId="75"/>
    <cellStyle name="_Book1_danh muc chuan bi dau tu 2011 ngay 07-6-2011_KH TPCP vung TNB (03-1-2012)" xfId="76"/>
    <cellStyle name="_Book1_Danh muc pbo nguon von XSKT, XDCB nam 2009 chuyen qua nam 2010" xfId="77"/>
    <cellStyle name="_Book1_Danh muc pbo nguon von XSKT, XDCB nam 2009 chuyen qua nam 2010_!1 1 bao cao giao KH ve HTCMT vung TNB   12-12-2011" xfId="78"/>
    <cellStyle name="_Book1_Danh muc pbo nguon von XSKT, XDCB nam 2009 chuyen qua nam 2010_KH TPCP vung TNB (03-1-2012)" xfId="79"/>
    <cellStyle name="_Book1_dieu chinh KH 2011 ngay 26-5-2011111" xfId="80"/>
    <cellStyle name="_Book1_dieu chinh KH 2011 ngay 26-5-2011111_!1 1 bao cao giao KH ve HTCMT vung TNB   12-12-2011" xfId="81"/>
    <cellStyle name="_Book1_dieu chinh KH 2011 ngay 26-5-2011111_KH TPCP vung TNB (03-1-2012)" xfId="82"/>
    <cellStyle name="_Book1_DS KCH PHAN BO VON NSDP NAM 2010" xfId="83"/>
    <cellStyle name="_Book1_DS KCH PHAN BO VON NSDP NAM 2010_!1 1 bao cao giao KH ve HTCMT vung TNB   12-12-2011" xfId="84"/>
    <cellStyle name="_Book1_DS KCH PHAN BO VON NSDP NAM 2010_KH TPCP vung TNB (03-1-2012)" xfId="85"/>
    <cellStyle name="_Book1_giao KH 2011 ngay 10-12-2010" xfId="86"/>
    <cellStyle name="_Book1_giao KH 2011 ngay 10-12-2010_!1 1 bao cao giao KH ve HTCMT vung TNB   12-12-2011" xfId="87"/>
    <cellStyle name="_Book1_giao KH 2011 ngay 10-12-2010_KH TPCP vung TNB (03-1-2012)" xfId="88"/>
    <cellStyle name="_Book1_IN" xfId="89"/>
    <cellStyle name="_Book1_Kh ql62 (2010) 11-09" xfId="90"/>
    <cellStyle name="_Book1_KH TPCP vung TNB (03-1-2012)" xfId="91"/>
    <cellStyle name="_Book1_Khung 2012" xfId="92"/>
    <cellStyle name="_Book1_kien giang 2" xfId="93"/>
    <cellStyle name="_Book1_phu luc tong ket tinh hinh TH giai doan 03-10 (ngay 30)" xfId="94"/>
    <cellStyle name="_Book1_phu luc tong ket tinh hinh TH giai doan 03-10 (ngay 30)_!1 1 bao cao giao KH ve HTCMT vung TNB   12-12-2011" xfId="95"/>
    <cellStyle name="_Book1_phu luc tong ket tinh hinh TH giai doan 03-10 (ngay 30)_KH TPCP vung TNB (03-1-2012)" xfId="96"/>
    <cellStyle name="_C.cong+B.luong-Sanluong" xfId="97"/>
    <cellStyle name="_cong hang rao" xfId="98"/>
    <cellStyle name="_dien chieu sang" xfId="99"/>
    <cellStyle name="_DO-D1500-KHONG CO TRONG DT" xfId="100"/>
    <cellStyle name="_Dong Thap" xfId="101"/>
    <cellStyle name="_Duyet TK thay đôi" xfId="102"/>
    <cellStyle name="_Duyet TK thay đôi_!1 1 bao cao giao KH ve HTCMT vung TNB   12-12-2011" xfId="103"/>
    <cellStyle name="_Duyet TK thay đôi_Bieu4HTMT" xfId="104"/>
    <cellStyle name="_Duyet TK thay đôi_Bieu4HTMT_!1 1 bao cao giao KH ve HTCMT vung TNB   12-12-2011" xfId="105"/>
    <cellStyle name="_Duyet TK thay đôi_Bieu4HTMT_KH TPCP vung TNB (03-1-2012)" xfId="106"/>
    <cellStyle name="_Duyet TK thay đôi_KH TPCP vung TNB (03-1-2012)" xfId="107"/>
    <cellStyle name="_GOITHAUSO2" xfId="108"/>
    <cellStyle name="_GOITHAUSO3" xfId="109"/>
    <cellStyle name="_GOITHAUSO4" xfId="110"/>
    <cellStyle name="_GTGT 2003" xfId="111"/>
    <cellStyle name="_HaHoa_TDT_DienCSang" xfId="112"/>
    <cellStyle name="_HaHoa19-5-07" xfId="113"/>
    <cellStyle name="_IN" xfId="114"/>
    <cellStyle name="_IN_!1 1 bao cao giao KH ve HTCMT vung TNB   12-12-2011" xfId="115"/>
    <cellStyle name="_IN_KH TPCP vung TNB (03-1-2012)" xfId="116"/>
    <cellStyle name="_KE KHAI THUE GTGT 2004" xfId="117"/>
    <cellStyle name="_KE KHAI THUE GTGT 2004_BCTC2004" xfId="118"/>
    <cellStyle name="_KH 2012 (TPCP) Bac Lieu (25-12-2011)" xfId="119"/>
    <cellStyle name="_Kh ql62 (2010) 11-09" xfId="120"/>
    <cellStyle name="_KH TPCP vung TNB (03-1-2012)" xfId="121"/>
    <cellStyle name="_Khung 2012" xfId="122"/>
    <cellStyle name="_x0001__kien giang 2" xfId="123"/>
    <cellStyle name="_KT (2)" xfId="124"/>
    <cellStyle name="_KT (2)_1" xfId="125"/>
    <cellStyle name="_KT (2)_1_Lora-tungchau" xfId="126"/>
    <cellStyle name="_KT (2)_1_Qt-HT3PQ1(CauKho)" xfId="127"/>
    <cellStyle name="_KT (2)_2" xfId="128"/>
    <cellStyle name="_KT (2)_2_TG-TH" xfId="129"/>
    <cellStyle name="_KT (2)_2_TG-TH_ApGiaVatTu_cayxanh_latgach" xfId="130"/>
    <cellStyle name="_KT (2)_2_TG-TH_BANG TONG HOP TINH HINH THANH QUYET TOAN (MOI I)" xfId="131"/>
    <cellStyle name="_KT (2)_2_TG-TH_BAO GIA NGAY 24-10-08 (co dam)" xfId="132"/>
    <cellStyle name="_KT (2)_2_TG-TH_BC  NAM 2007" xfId="133"/>
    <cellStyle name="_KT (2)_2_TG-TH_BC CV 6403 BKHĐT" xfId="134"/>
    <cellStyle name="_KT (2)_2_TG-TH_BC NQ11-CP - chinh sua lai" xfId="135"/>
    <cellStyle name="_KT (2)_2_TG-TH_BC NQ11-CP-Quynh sau bieu so3" xfId="136"/>
    <cellStyle name="_KT (2)_2_TG-TH_BC_NQ11-CP_-_Thao_sua_lai" xfId="137"/>
    <cellStyle name="_KT (2)_2_TG-TH_Bieu mau cong trinh khoi cong moi 3-4" xfId="138"/>
    <cellStyle name="_KT (2)_2_TG-TH_Bieu3ODA" xfId="139"/>
    <cellStyle name="_KT (2)_2_TG-TH_Bieu3ODA_1" xfId="140"/>
    <cellStyle name="_KT (2)_2_TG-TH_Bieu4HTMT" xfId="141"/>
    <cellStyle name="_KT (2)_2_TG-TH_bo sung von KCH nam 2010 va Du an tre kho khan" xfId="142"/>
    <cellStyle name="_KT (2)_2_TG-TH_Book1" xfId="143"/>
    <cellStyle name="_KT (2)_2_TG-TH_Book1_1" xfId="144"/>
    <cellStyle name="_KT (2)_2_TG-TH_Book1_1_BC CV 6403 BKHĐT" xfId="145"/>
    <cellStyle name="_KT (2)_2_TG-TH_Book1_1_Bieu mau cong trinh khoi cong moi 3-4" xfId="146"/>
    <cellStyle name="_KT (2)_2_TG-TH_Book1_1_Bieu3ODA" xfId="147"/>
    <cellStyle name="_KT (2)_2_TG-TH_Book1_1_Bieu4HTMT" xfId="148"/>
    <cellStyle name="_KT (2)_2_TG-TH_Book1_1_Book1" xfId="149"/>
    <cellStyle name="_KT (2)_2_TG-TH_Book1_1_Luy ke von ung nam 2011 -Thoa gui ngay 12-8-2012" xfId="150"/>
    <cellStyle name="_KT (2)_2_TG-TH_Book1_2" xfId="151"/>
    <cellStyle name="_KT (2)_2_TG-TH_Book1_2_BC CV 6403 BKHĐT" xfId="152"/>
    <cellStyle name="_KT (2)_2_TG-TH_Book1_2_Bieu3ODA" xfId="153"/>
    <cellStyle name="_KT (2)_2_TG-TH_Book1_2_Luy ke von ung nam 2011 -Thoa gui ngay 12-8-2012" xfId="154"/>
    <cellStyle name="_KT (2)_2_TG-TH_Book1_3" xfId="155"/>
    <cellStyle name="_KT (2)_2_TG-TH_Book1_BC CV 6403 BKHĐT" xfId="156"/>
    <cellStyle name="_KT (2)_2_TG-TH_Book1_Bieu mau cong trinh khoi cong moi 3-4" xfId="157"/>
    <cellStyle name="_KT (2)_2_TG-TH_Book1_Bieu3ODA" xfId="158"/>
    <cellStyle name="_KT (2)_2_TG-TH_Book1_Bieu4HTMT" xfId="159"/>
    <cellStyle name="_KT (2)_2_TG-TH_Book1_bo sung von KCH nam 2010 va Du an tre kho khan" xfId="160"/>
    <cellStyle name="_KT (2)_2_TG-TH_Book1_danh muc chuan bi dau tu 2011 ngay 07-6-2011" xfId="161"/>
    <cellStyle name="_KT (2)_2_TG-TH_Book1_Danh muc pbo nguon von XSKT, XDCB nam 2009 chuyen qua nam 2010" xfId="162"/>
    <cellStyle name="_KT (2)_2_TG-TH_Book1_dieu chinh KH 2011 ngay 26-5-2011111" xfId="163"/>
    <cellStyle name="_KT (2)_2_TG-TH_Book1_DS KCH PHAN BO VON NSDP NAM 2010" xfId="164"/>
    <cellStyle name="_KT (2)_2_TG-TH_Book1_giao KH 2011 ngay 10-12-2010" xfId="165"/>
    <cellStyle name="_KT (2)_2_TG-TH_Book1_Luy ke von ung nam 2011 -Thoa gui ngay 12-8-2012" xfId="166"/>
    <cellStyle name="_KT (2)_2_TG-TH_CAU Khanh Nam(Thi Cong)" xfId="167"/>
    <cellStyle name="_KT (2)_2_TG-TH_ChiHuong_ApGia" xfId="168"/>
    <cellStyle name="_KT (2)_2_TG-TH_CoCauPhi (version 1)" xfId="169"/>
    <cellStyle name="_KT (2)_2_TG-TH_danh muc chuan bi dau tu 2011 ngay 07-6-2011" xfId="170"/>
    <cellStyle name="_KT (2)_2_TG-TH_Danh muc pbo nguon von XSKT, XDCB nam 2009 chuyen qua nam 2010" xfId="171"/>
    <cellStyle name="_KT (2)_2_TG-TH_DAU NOI PL-CL TAI PHU LAMHC" xfId="172"/>
    <cellStyle name="_KT (2)_2_TG-TH_dieu chinh KH 2011 ngay 26-5-2011111" xfId="173"/>
    <cellStyle name="_KT (2)_2_TG-TH_DS KCH PHAN BO VON NSDP NAM 2010" xfId="174"/>
    <cellStyle name="_KT (2)_2_TG-TH_DU TRU VAT TU" xfId="175"/>
    <cellStyle name="_KT (2)_2_TG-TH_giao KH 2011 ngay 10-12-2010" xfId="176"/>
    <cellStyle name="_KT (2)_2_TG-TH_GTGT 2003" xfId="177"/>
    <cellStyle name="_KT (2)_2_TG-TH_KE KHAI THUE GTGT 2004" xfId="178"/>
    <cellStyle name="_KT (2)_2_TG-TH_KE KHAI THUE GTGT 2004_BCTC2004" xfId="179"/>
    <cellStyle name="_KT (2)_2_TG-TH_KH TPCP vung TNB (03-1-2012)" xfId="180"/>
    <cellStyle name="_KT (2)_2_TG-TH_kien giang 2" xfId="181"/>
    <cellStyle name="_KT (2)_2_TG-TH_Lora-tungchau" xfId="182"/>
    <cellStyle name="_KT (2)_2_TG-TH_Luy ke von ung nam 2011 -Thoa gui ngay 12-8-2012" xfId="183"/>
    <cellStyle name="_KT (2)_2_TG-TH_NhanCong" xfId="184"/>
    <cellStyle name="_KT (2)_2_TG-TH_N-X-T-04" xfId="185"/>
    <cellStyle name="_KT (2)_2_TG-TH_phu luc tong ket tinh hinh TH giai doan 03-10 (ngay 30)" xfId="186"/>
    <cellStyle name="_KT (2)_2_TG-TH_Qt-HT3PQ1(CauKho)" xfId="187"/>
    <cellStyle name="_KT (2)_2_TG-TH_Sheet1" xfId="188"/>
    <cellStyle name="_KT (2)_2_TG-TH_TK152-04" xfId="189"/>
    <cellStyle name="_KT (2)_2_TG-TH_ÿÿÿÿÿ" xfId="190"/>
    <cellStyle name="_KT (2)_2_TG-TH_ÿÿÿÿÿ_Bieu mau cong trinh khoi cong moi 3-4" xfId="191"/>
    <cellStyle name="_KT (2)_2_TG-TH_ÿÿÿÿÿ_Bieu3ODA" xfId="192"/>
    <cellStyle name="_KT (2)_2_TG-TH_ÿÿÿÿÿ_Bieu4HTMT" xfId="193"/>
    <cellStyle name="_KT (2)_2_TG-TH_ÿÿÿÿÿ_KH TPCP vung TNB (03-1-2012)" xfId="194"/>
    <cellStyle name="_KT (2)_2_TG-TH_ÿÿÿÿÿ_kien giang 2" xfId="195"/>
    <cellStyle name="_KT (2)_3" xfId="196"/>
    <cellStyle name="_KT (2)_3_TG-TH" xfId="197"/>
    <cellStyle name="_KT (2)_3_TG-TH_BC  NAM 2007" xfId="198"/>
    <cellStyle name="_KT (2)_3_TG-TH_Bieu mau cong trinh khoi cong moi 3-4" xfId="199"/>
    <cellStyle name="_KT (2)_3_TG-TH_Bieu3ODA" xfId="200"/>
    <cellStyle name="_KT (2)_3_TG-TH_Bieu3ODA_1" xfId="201"/>
    <cellStyle name="_KT (2)_3_TG-TH_Bieu4HTMT" xfId="202"/>
    <cellStyle name="_KT (2)_3_TG-TH_bo sung von KCH nam 2010 va Du an tre kho khan" xfId="203"/>
    <cellStyle name="_KT (2)_3_TG-TH_Book1" xfId="204"/>
    <cellStyle name="_KT (2)_3_TG-TH_Book1_KH TPCP vung TNB (03-1-2012)" xfId="205"/>
    <cellStyle name="_KT (2)_3_TG-TH_Book1_kien giang 2" xfId="206"/>
    <cellStyle name="_KT (2)_3_TG-TH_danh muc chuan bi dau tu 2011 ngay 07-6-2011" xfId="207"/>
    <cellStyle name="_KT (2)_3_TG-TH_Danh muc pbo nguon von XSKT, XDCB nam 2009 chuyen qua nam 2010" xfId="208"/>
    <cellStyle name="_KT (2)_3_TG-TH_dieu chinh KH 2011 ngay 26-5-2011111" xfId="209"/>
    <cellStyle name="_KT (2)_3_TG-TH_DS KCH PHAN BO VON NSDP NAM 2010" xfId="210"/>
    <cellStyle name="_KT (2)_3_TG-TH_giao KH 2011 ngay 10-12-2010" xfId="211"/>
    <cellStyle name="_KT (2)_3_TG-TH_GTGT 2003" xfId="212"/>
    <cellStyle name="_KT (2)_3_TG-TH_KE KHAI THUE GTGT 2004" xfId="213"/>
    <cellStyle name="_KT (2)_3_TG-TH_KE KHAI THUE GTGT 2004_BCTC2004" xfId="214"/>
    <cellStyle name="_KT (2)_3_TG-TH_KH TPCP vung TNB (03-1-2012)" xfId="215"/>
    <cellStyle name="_KT (2)_3_TG-TH_kien giang 2" xfId="216"/>
    <cellStyle name="_KT (2)_3_TG-TH_Lora-tungchau" xfId="217"/>
    <cellStyle name="_KT (2)_3_TG-TH_N-X-T-04" xfId="218"/>
    <cellStyle name="_KT (2)_3_TG-TH_PERSONAL" xfId="219"/>
    <cellStyle name="_KT (2)_3_TG-TH_PERSONAL_BC CV 6403 BKHĐT" xfId="220"/>
    <cellStyle name="_KT (2)_3_TG-TH_PERSONAL_Bieu mau cong trinh khoi cong moi 3-4" xfId="221"/>
    <cellStyle name="_KT (2)_3_TG-TH_PERSONAL_Bieu3ODA" xfId="222"/>
    <cellStyle name="_KT (2)_3_TG-TH_PERSONAL_Bieu4HTMT" xfId="223"/>
    <cellStyle name="_KT (2)_3_TG-TH_PERSONAL_Book1" xfId="224"/>
    <cellStyle name="_KT (2)_3_TG-TH_PERSONAL_Luy ke von ung nam 2011 -Thoa gui ngay 12-8-2012" xfId="225"/>
    <cellStyle name="_KT (2)_3_TG-TH_PERSONAL_Tong hop KHCB 2001" xfId="226"/>
    <cellStyle name="_KT (2)_3_TG-TH_Qt-HT3PQ1(CauKho)" xfId="227"/>
    <cellStyle name="_KT (2)_3_TG-TH_TK152-04" xfId="228"/>
    <cellStyle name="_KT (2)_3_TG-TH_ÿÿÿÿÿ" xfId="229"/>
    <cellStyle name="_KT (2)_3_TG-TH_ÿÿÿÿÿ_KH TPCP vung TNB (03-1-2012)" xfId="230"/>
    <cellStyle name="_KT (2)_3_TG-TH_ÿÿÿÿÿ_kien giang 2" xfId="231"/>
    <cellStyle name="_KT (2)_4" xfId="232"/>
    <cellStyle name="_KT (2)_4_ApGiaVatTu_cayxanh_latgach" xfId="233"/>
    <cellStyle name="_KT (2)_4_BANG TONG HOP TINH HINH THANH QUYET TOAN (MOI I)" xfId="234"/>
    <cellStyle name="_KT (2)_4_BAO GIA NGAY 24-10-08 (co dam)" xfId="235"/>
    <cellStyle name="_KT (2)_4_BC  NAM 2007" xfId="236"/>
    <cellStyle name="_KT (2)_4_BC CV 6403 BKHĐT" xfId="237"/>
    <cellStyle name="_KT (2)_4_BC NQ11-CP - chinh sua lai" xfId="238"/>
    <cellStyle name="_KT (2)_4_BC NQ11-CP-Quynh sau bieu so3" xfId="239"/>
    <cellStyle name="_KT (2)_4_BC_NQ11-CP_-_Thao_sua_lai" xfId="240"/>
    <cellStyle name="_KT (2)_4_Bieu mau cong trinh khoi cong moi 3-4" xfId="241"/>
    <cellStyle name="_KT (2)_4_Bieu3ODA" xfId="242"/>
    <cellStyle name="_KT (2)_4_Bieu3ODA_1" xfId="243"/>
    <cellStyle name="_KT (2)_4_Bieu4HTMT" xfId="244"/>
    <cellStyle name="_KT (2)_4_bo sung von KCH nam 2010 va Du an tre kho khan" xfId="245"/>
    <cellStyle name="_KT (2)_4_Book1" xfId="246"/>
    <cellStyle name="_KT (2)_4_Book1_1" xfId="247"/>
    <cellStyle name="_KT (2)_4_Book1_1_BC CV 6403 BKHĐT" xfId="248"/>
    <cellStyle name="_KT (2)_4_Book1_1_Bieu mau cong trinh khoi cong moi 3-4" xfId="249"/>
    <cellStyle name="_KT (2)_4_Book1_1_Bieu3ODA" xfId="250"/>
    <cellStyle name="_KT (2)_4_Book1_1_Bieu4HTMT" xfId="251"/>
    <cellStyle name="_KT (2)_4_Book1_1_Book1" xfId="252"/>
    <cellStyle name="_KT (2)_4_Book1_1_Luy ke von ung nam 2011 -Thoa gui ngay 12-8-2012" xfId="253"/>
    <cellStyle name="_KT (2)_4_Book1_2" xfId="254"/>
    <cellStyle name="_KT (2)_4_Book1_2_BC CV 6403 BKHĐT" xfId="255"/>
    <cellStyle name="_KT (2)_4_Book1_2_Bieu3ODA" xfId="256"/>
    <cellStyle name="_KT (2)_4_Book1_2_Luy ke von ung nam 2011 -Thoa gui ngay 12-8-2012" xfId="257"/>
    <cellStyle name="_KT (2)_4_Book1_3" xfId="258"/>
    <cellStyle name="_KT (2)_4_Book1_BC CV 6403 BKHĐT" xfId="259"/>
    <cellStyle name="_KT (2)_4_Book1_Bieu mau cong trinh khoi cong moi 3-4" xfId="260"/>
    <cellStyle name="_KT (2)_4_Book1_Bieu3ODA" xfId="261"/>
    <cellStyle name="_KT (2)_4_Book1_Bieu4HTMT" xfId="262"/>
    <cellStyle name="_KT (2)_4_Book1_bo sung von KCH nam 2010 va Du an tre kho khan" xfId="263"/>
    <cellStyle name="_KT (2)_4_Book1_danh muc chuan bi dau tu 2011 ngay 07-6-2011" xfId="264"/>
    <cellStyle name="_KT (2)_4_Book1_Danh muc pbo nguon von XSKT, XDCB nam 2009 chuyen qua nam 2010" xfId="265"/>
    <cellStyle name="_KT (2)_4_Book1_dieu chinh KH 2011 ngay 26-5-2011111" xfId="266"/>
    <cellStyle name="_KT (2)_4_Book1_DS KCH PHAN BO VON NSDP NAM 2010" xfId="267"/>
    <cellStyle name="_KT (2)_4_Book1_giao KH 2011 ngay 10-12-2010" xfId="268"/>
    <cellStyle name="_KT (2)_4_Book1_Luy ke von ung nam 2011 -Thoa gui ngay 12-8-2012" xfId="269"/>
    <cellStyle name="_KT (2)_4_CAU Khanh Nam(Thi Cong)" xfId="270"/>
    <cellStyle name="_KT (2)_4_ChiHuong_ApGia" xfId="271"/>
    <cellStyle name="_KT (2)_4_CoCauPhi (version 1)" xfId="272"/>
    <cellStyle name="_KT (2)_4_danh muc chuan bi dau tu 2011 ngay 07-6-2011" xfId="273"/>
    <cellStyle name="_KT (2)_4_Danh muc pbo nguon von XSKT, XDCB nam 2009 chuyen qua nam 2010" xfId="274"/>
    <cellStyle name="_KT (2)_4_DAU NOI PL-CL TAI PHU LAMHC" xfId="275"/>
    <cellStyle name="_KT (2)_4_dieu chinh KH 2011 ngay 26-5-2011111" xfId="276"/>
    <cellStyle name="_KT (2)_4_DS KCH PHAN BO VON NSDP NAM 2010" xfId="277"/>
    <cellStyle name="_KT (2)_4_DU TRU VAT TU" xfId="278"/>
    <cellStyle name="_KT (2)_4_giao KH 2011 ngay 10-12-2010" xfId="279"/>
    <cellStyle name="_KT (2)_4_GTGT 2003" xfId="280"/>
    <cellStyle name="_KT (2)_4_KE KHAI THUE GTGT 2004" xfId="281"/>
    <cellStyle name="_KT (2)_4_KE KHAI THUE GTGT 2004_BCTC2004" xfId="282"/>
    <cellStyle name="_KT (2)_4_KH TPCP vung TNB (03-1-2012)" xfId="283"/>
    <cellStyle name="_KT (2)_4_kien giang 2" xfId="284"/>
    <cellStyle name="_KT (2)_4_Lora-tungchau" xfId="285"/>
    <cellStyle name="_KT (2)_4_Luy ke von ung nam 2011 -Thoa gui ngay 12-8-2012" xfId="286"/>
    <cellStyle name="_KT (2)_4_NhanCong" xfId="287"/>
    <cellStyle name="_KT (2)_4_N-X-T-04" xfId="288"/>
    <cellStyle name="_KT (2)_4_phu luc tong ket tinh hinh TH giai doan 03-10 (ngay 30)" xfId="289"/>
    <cellStyle name="_KT (2)_4_Qt-HT3PQ1(CauKho)" xfId="290"/>
    <cellStyle name="_KT (2)_4_Sheet1" xfId="291"/>
    <cellStyle name="_KT (2)_4_TG-TH" xfId="292"/>
    <cellStyle name="_KT (2)_4_TK152-04" xfId="293"/>
    <cellStyle name="_KT (2)_4_ÿÿÿÿÿ" xfId="294"/>
    <cellStyle name="_KT (2)_4_ÿÿÿÿÿ_Bieu mau cong trinh khoi cong moi 3-4" xfId="295"/>
    <cellStyle name="_KT (2)_4_ÿÿÿÿÿ_Bieu3ODA" xfId="296"/>
    <cellStyle name="_KT (2)_4_ÿÿÿÿÿ_Bieu4HTMT" xfId="297"/>
    <cellStyle name="_KT (2)_4_ÿÿÿÿÿ_KH TPCP vung TNB (03-1-2012)" xfId="298"/>
    <cellStyle name="_KT (2)_4_ÿÿÿÿÿ_kien giang 2" xfId="299"/>
    <cellStyle name="_KT (2)_5" xfId="300"/>
    <cellStyle name="_KT (2)_5_ApGiaVatTu_cayxanh_latgach" xfId="301"/>
    <cellStyle name="_KT (2)_5_BANG TONG HOP TINH HINH THANH QUYET TOAN (MOI I)" xfId="302"/>
    <cellStyle name="_KT (2)_5_BAO GIA NGAY 24-10-08 (co dam)" xfId="303"/>
    <cellStyle name="_KT (2)_5_BC  NAM 2007" xfId="304"/>
    <cellStyle name="_KT (2)_5_BC CV 6403 BKHĐT" xfId="305"/>
    <cellStyle name="_KT (2)_5_BC NQ11-CP - chinh sua lai" xfId="306"/>
    <cellStyle name="_KT (2)_5_BC NQ11-CP-Quynh sau bieu so3" xfId="307"/>
    <cellStyle name="_KT (2)_5_BC_NQ11-CP_-_Thao_sua_lai" xfId="308"/>
    <cellStyle name="_KT (2)_5_Bieu mau cong trinh khoi cong moi 3-4" xfId="309"/>
    <cellStyle name="_KT (2)_5_Bieu3ODA" xfId="310"/>
    <cellStyle name="_KT (2)_5_Bieu3ODA_1" xfId="311"/>
    <cellStyle name="_KT (2)_5_Bieu4HTMT" xfId="312"/>
    <cellStyle name="_KT (2)_5_bo sung von KCH nam 2010 va Du an tre kho khan" xfId="313"/>
    <cellStyle name="_KT (2)_5_Book1" xfId="314"/>
    <cellStyle name="_KT (2)_5_Book1_1" xfId="315"/>
    <cellStyle name="_KT (2)_5_Book1_1_BC CV 6403 BKHĐT" xfId="316"/>
    <cellStyle name="_KT (2)_5_Book1_1_Bieu mau cong trinh khoi cong moi 3-4" xfId="317"/>
    <cellStyle name="_KT (2)_5_Book1_1_Bieu3ODA" xfId="318"/>
    <cellStyle name="_KT (2)_5_Book1_1_Bieu4HTMT" xfId="319"/>
    <cellStyle name="_KT (2)_5_Book1_1_Book1" xfId="320"/>
    <cellStyle name="_KT (2)_5_Book1_1_Luy ke von ung nam 2011 -Thoa gui ngay 12-8-2012" xfId="321"/>
    <cellStyle name="_KT (2)_5_Book1_2" xfId="322"/>
    <cellStyle name="_KT (2)_5_Book1_2_BC CV 6403 BKHĐT" xfId="323"/>
    <cellStyle name="_KT (2)_5_Book1_2_Bieu3ODA" xfId="324"/>
    <cellStyle name="_KT (2)_5_Book1_2_Luy ke von ung nam 2011 -Thoa gui ngay 12-8-2012" xfId="325"/>
    <cellStyle name="_KT (2)_5_Book1_3" xfId="326"/>
    <cellStyle name="_KT (2)_5_Book1_BC CV 6403 BKHĐT" xfId="327"/>
    <cellStyle name="_KT (2)_5_Book1_Bieu mau cong trinh khoi cong moi 3-4" xfId="328"/>
    <cellStyle name="_KT (2)_5_Book1_Bieu3ODA" xfId="329"/>
    <cellStyle name="_KT (2)_5_Book1_Bieu4HTMT" xfId="330"/>
    <cellStyle name="_KT (2)_5_Book1_bo sung von KCH nam 2010 va Du an tre kho khan" xfId="331"/>
    <cellStyle name="_KT (2)_5_Book1_danh muc chuan bi dau tu 2011 ngay 07-6-2011" xfId="332"/>
    <cellStyle name="_KT (2)_5_Book1_Danh muc pbo nguon von XSKT, XDCB nam 2009 chuyen qua nam 2010" xfId="333"/>
    <cellStyle name="_KT (2)_5_Book1_dieu chinh KH 2011 ngay 26-5-2011111" xfId="334"/>
    <cellStyle name="_KT (2)_5_Book1_DS KCH PHAN BO VON NSDP NAM 2010" xfId="335"/>
    <cellStyle name="_KT (2)_5_Book1_giao KH 2011 ngay 10-12-2010" xfId="336"/>
    <cellStyle name="_KT (2)_5_Book1_Luy ke von ung nam 2011 -Thoa gui ngay 12-8-2012" xfId="337"/>
    <cellStyle name="_KT (2)_5_CAU Khanh Nam(Thi Cong)" xfId="338"/>
    <cellStyle name="_KT (2)_5_ChiHuong_ApGia" xfId="339"/>
    <cellStyle name="_KT (2)_5_CoCauPhi (version 1)" xfId="340"/>
    <cellStyle name="_KT (2)_5_danh muc chuan bi dau tu 2011 ngay 07-6-2011" xfId="341"/>
    <cellStyle name="_KT (2)_5_Danh muc pbo nguon von XSKT, XDCB nam 2009 chuyen qua nam 2010" xfId="342"/>
    <cellStyle name="_KT (2)_5_DAU NOI PL-CL TAI PHU LAMHC" xfId="343"/>
    <cellStyle name="_KT (2)_5_dieu chinh KH 2011 ngay 26-5-2011111" xfId="344"/>
    <cellStyle name="_KT (2)_5_DS KCH PHAN BO VON NSDP NAM 2010" xfId="345"/>
    <cellStyle name="_KT (2)_5_DU TRU VAT TU" xfId="346"/>
    <cellStyle name="_KT (2)_5_giao KH 2011 ngay 10-12-2010" xfId="347"/>
    <cellStyle name="_KT (2)_5_GTGT 2003" xfId="348"/>
    <cellStyle name="_KT (2)_5_KE KHAI THUE GTGT 2004" xfId="349"/>
    <cellStyle name="_KT (2)_5_KE KHAI THUE GTGT 2004_BCTC2004" xfId="350"/>
    <cellStyle name="_KT (2)_5_KH TPCP vung TNB (03-1-2012)" xfId="351"/>
    <cellStyle name="_KT (2)_5_kien giang 2" xfId="352"/>
    <cellStyle name="_KT (2)_5_Lora-tungchau" xfId="353"/>
    <cellStyle name="_KT (2)_5_Luy ke von ung nam 2011 -Thoa gui ngay 12-8-2012" xfId="354"/>
    <cellStyle name="_KT (2)_5_NhanCong" xfId="355"/>
    <cellStyle name="_KT (2)_5_N-X-T-04" xfId="356"/>
    <cellStyle name="_KT (2)_5_phu luc tong ket tinh hinh TH giai doan 03-10 (ngay 30)" xfId="357"/>
    <cellStyle name="_KT (2)_5_Qt-HT3PQ1(CauKho)" xfId="358"/>
    <cellStyle name="_KT (2)_5_Sheet1" xfId="359"/>
    <cellStyle name="_KT (2)_5_TK152-04" xfId="360"/>
    <cellStyle name="_KT (2)_5_ÿÿÿÿÿ" xfId="361"/>
    <cellStyle name="_KT (2)_5_ÿÿÿÿÿ_Bieu mau cong trinh khoi cong moi 3-4" xfId="362"/>
    <cellStyle name="_KT (2)_5_ÿÿÿÿÿ_Bieu3ODA" xfId="363"/>
    <cellStyle name="_KT (2)_5_ÿÿÿÿÿ_Bieu4HTMT" xfId="364"/>
    <cellStyle name="_KT (2)_5_ÿÿÿÿÿ_KH TPCP vung TNB (03-1-2012)" xfId="365"/>
    <cellStyle name="_KT (2)_5_ÿÿÿÿÿ_kien giang 2" xfId="366"/>
    <cellStyle name="_KT (2)_BC  NAM 2007" xfId="367"/>
    <cellStyle name="_KT (2)_Bieu mau cong trinh khoi cong moi 3-4" xfId="368"/>
    <cellStyle name="_KT (2)_Bieu3ODA" xfId="369"/>
    <cellStyle name="_KT (2)_Bieu3ODA_1" xfId="370"/>
    <cellStyle name="_KT (2)_Bieu4HTMT" xfId="371"/>
    <cellStyle name="_KT (2)_bo sung von KCH nam 2010 va Du an tre kho khan" xfId="372"/>
    <cellStyle name="_KT (2)_Book1" xfId="373"/>
    <cellStyle name="_KT (2)_Book1_KH TPCP vung TNB (03-1-2012)" xfId="374"/>
    <cellStyle name="_KT (2)_Book1_kien giang 2" xfId="375"/>
    <cellStyle name="_KT (2)_danh muc chuan bi dau tu 2011 ngay 07-6-2011" xfId="376"/>
    <cellStyle name="_KT (2)_Danh muc pbo nguon von XSKT, XDCB nam 2009 chuyen qua nam 2010" xfId="377"/>
    <cellStyle name="_KT (2)_dieu chinh KH 2011 ngay 26-5-2011111" xfId="378"/>
    <cellStyle name="_KT (2)_DS KCH PHAN BO VON NSDP NAM 2010" xfId="379"/>
    <cellStyle name="_KT (2)_giao KH 2011 ngay 10-12-2010" xfId="380"/>
    <cellStyle name="_KT (2)_GTGT 2003" xfId="381"/>
    <cellStyle name="_KT (2)_KE KHAI THUE GTGT 2004" xfId="382"/>
    <cellStyle name="_KT (2)_KE KHAI THUE GTGT 2004_BCTC2004" xfId="383"/>
    <cellStyle name="_KT (2)_KH TPCP vung TNB (03-1-2012)" xfId="384"/>
    <cellStyle name="_KT (2)_kien giang 2" xfId="385"/>
    <cellStyle name="_KT (2)_Lora-tungchau" xfId="386"/>
    <cellStyle name="_KT (2)_N-X-T-04" xfId="387"/>
    <cellStyle name="_KT (2)_PERSONAL" xfId="388"/>
    <cellStyle name="_KT (2)_PERSONAL_BC CV 6403 BKHĐT" xfId="389"/>
    <cellStyle name="_KT (2)_PERSONAL_Bieu mau cong trinh khoi cong moi 3-4" xfId="390"/>
    <cellStyle name="_KT (2)_PERSONAL_Bieu3ODA" xfId="391"/>
    <cellStyle name="_KT (2)_PERSONAL_Bieu4HTMT" xfId="392"/>
    <cellStyle name="_KT (2)_PERSONAL_Book1" xfId="393"/>
    <cellStyle name="_KT (2)_PERSONAL_Luy ke von ung nam 2011 -Thoa gui ngay 12-8-2012" xfId="394"/>
    <cellStyle name="_KT (2)_PERSONAL_Tong hop KHCB 2001" xfId="395"/>
    <cellStyle name="_KT (2)_Qt-HT3PQ1(CauKho)" xfId="396"/>
    <cellStyle name="_KT (2)_TG-TH" xfId="397"/>
    <cellStyle name="_KT (2)_TK152-04" xfId="398"/>
    <cellStyle name="_KT (2)_ÿÿÿÿÿ" xfId="399"/>
    <cellStyle name="_KT (2)_ÿÿÿÿÿ_KH TPCP vung TNB (03-1-2012)" xfId="400"/>
    <cellStyle name="_KT (2)_ÿÿÿÿÿ_kien giang 2" xfId="401"/>
    <cellStyle name="_KT_TG" xfId="402"/>
    <cellStyle name="_KT_TG_1" xfId="403"/>
    <cellStyle name="_KT_TG_1_ApGiaVatTu_cayxanh_latgach" xfId="404"/>
    <cellStyle name="_KT_TG_1_BANG TONG HOP TINH HINH THANH QUYET TOAN (MOI I)" xfId="405"/>
    <cellStyle name="_KT_TG_1_BAO GIA NGAY 24-10-08 (co dam)" xfId="406"/>
    <cellStyle name="_KT_TG_1_BC  NAM 2007" xfId="407"/>
    <cellStyle name="_KT_TG_1_BC CV 6403 BKHĐT" xfId="408"/>
    <cellStyle name="_KT_TG_1_BC NQ11-CP - chinh sua lai" xfId="409"/>
    <cellStyle name="_KT_TG_1_BC NQ11-CP-Quynh sau bieu so3" xfId="410"/>
    <cellStyle name="_KT_TG_1_BC_NQ11-CP_-_Thao_sua_lai" xfId="411"/>
    <cellStyle name="_KT_TG_1_Bieu mau cong trinh khoi cong moi 3-4" xfId="412"/>
    <cellStyle name="_KT_TG_1_Bieu3ODA" xfId="413"/>
    <cellStyle name="_KT_TG_1_Bieu3ODA_1" xfId="414"/>
    <cellStyle name="_KT_TG_1_Bieu4HTMT" xfId="415"/>
    <cellStyle name="_KT_TG_1_bo sung von KCH nam 2010 va Du an tre kho khan" xfId="416"/>
    <cellStyle name="_KT_TG_1_Book1" xfId="417"/>
    <cellStyle name="_KT_TG_1_Book1_1" xfId="418"/>
    <cellStyle name="_KT_TG_1_Book1_1_BC CV 6403 BKHĐT" xfId="419"/>
    <cellStyle name="_KT_TG_1_Book1_1_Bieu mau cong trinh khoi cong moi 3-4" xfId="420"/>
    <cellStyle name="_KT_TG_1_Book1_1_Bieu3ODA" xfId="421"/>
    <cellStyle name="_KT_TG_1_Book1_1_Bieu4HTMT" xfId="422"/>
    <cellStyle name="_KT_TG_1_Book1_1_Book1" xfId="423"/>
    <cellStyle name="_KT_TG_1_Book1_1_Luy ke von ung nam 2011 -Thoa gui ngay 12-8-2012" xfId="424"/>
    <cellStyle name="_KT_TG_1_Book1_2" xfId="425"/>
    <cellStyle name="_KT_TG_1_Book1_2_BC CV 6403 BKHĐT" xfId="426"/>
    <cellStyle name="_KT_TG_1_Book1_2_Bieu3ODA" xfId="427"/>
    <cellStyle name="_KT_TG_1_Book1_2_Luy ke von ung nam 2011 -Thoa gui ngay 12-8-2012" xfId="428"/>
    <cellStyle name="_KT_TG_1_Book1_3" xfId="429"/>
    <cellStyle name="_KT_TG_1_Book1_BC CV 6403 BKHĐT" xfId="430"/>
    <cellStyle name="_KT_TG_1_Book1_Bieu mau cong trinh khoi cong moi 3-4" xfId="431"/>
    <cellStyle name="_KT_TG_1_Book1_Bieu3ODA" xfId="432"/>
    <cellStyle name="_KT_TG_1_Book1_Bieu4HTMT" xfId="433"/>
    <cellStyle name="_KT_TG_1_Book1_bo sung von KCH nam 2010 va Du an tre kho khan" xfId="434"/>
    <cellStyle name="_KT_TG_1_Book1_danh muc chuan bi dau tu 2011 ngay 07-6-2011" xfId="435"/>
    <cellStyle name="_KT_TG_1_Book1_Danh muc pbo nguon von XSKT, XDCB nam 2009 chuyen qua nam 2010" xfId="436"/>
    <cellStyle name="_KT_TG_1_Book1_dieu chinh KH 2011 ngay 26-5-2011111" xfId="437"/>
    <cellStyle name="_KT_TG_1_Book1_DS KCH PHAN BO VON NSDP NAM 2010" xfId="438"/>
    <cellStyle name="_KT_TG_1_Book1_giao KH 2011 ngay 10-12-2010" xfId="439"/>
    <cellStyle name="_KT_TG_1_Book1_Luy ke von ung nam 2011 -Thoa gui ngay 12-8-2012" xfId="440"/>
    <cellStyle name="_KT_TG_1_CAU Khanh Nam(Thi Cong)" xfId="441"/>
    <cellStyle name="_KT_TG_1_ChiHuong_ApGia" xfId="442"/>
    <cellStyle name="_KT_TG_1_CoCauPhi (version 1)" xfId="443"/>
    <cellStyle name="_KT_TG_1_danh muc chuan bi dau tu 2011 ngay 07-6-2011" xfId="444"/>
    <cellStyle name="_KT_TG_1_Danh muc pbo nguon von XSKT, XDCB nam 2009 chuyen qua nam 2010" xfId="445"/>
    <cellStyle name="_KT_TG_1_DAU NOI PL-CL TAI PHU LAMHC" xfId="446"/>
    <cellStyle name="_KT_TG_1_dieu chinh KH 2011 ngay 26-5-2011111" xfId="447"/>
    <cellStyle name="_KT_TG_1_DS KCH PHAN BO VON NSDP NAM 2010" xfId="448"/>
    <cellStyle name="_KT_TG_1_DU TRU VAT TU" xfId="449"/>
    <cellStyle name="_KT_TG_1_giao KH 2011 ngay 10-12-2010" xfId="450"/>
    <cellStyle name="_KT_TG_1_GTGT 2003" xfId="451"/>
    <cellStyle name="_KT_TG_1_KE KHAI THUE GTGT 2004" xfId="452"/>
    <cellStyle name="_KT_TG_1_KE KHAI THUE GTGT 2004_BCTC2004" xfId="453"/>
    <cellStyle name="_KT_TG_1_KH TPCP vung TNB (03-1-2012)" xfId="454"/>
    <cellStyle name="_KT_TG_1_kien giang 2" xfId="455"/>
    <cellStyle name="_KT_TG_1_Lora-tungchau" xfId="456"/>
    <cellStyle name="_KT_TG_1_Luy ke von ung nam 2011 -Thoa gui ngay 12-8-2012" xfId="457"/>
    <cellStyle name="_KT_TG_1_NhanCong" xfId="458"/>
    <cellStyle name="_KT_TG_1_N-X-T-04" xfId="459"/>
    <cellStyle name="_KT_TG_1_phu luc tong ket tinh hinh TH giai doan 03-10 (ngay 30)" xfId="460"/>
    <cellStyle name="_KT_TG_1_Qt-HT3PQ1(CauKho)" xfId="461"/>
    <cellStyle name="_KT_TG_1_Sheet1" xfId="462"/>
    <cellStyle name="_KT_TG_1_TK152-04" xfId="463"/>
    <cellStyle name="_KT_TG_1_ÿÿÿÿÿ" xfId="464"/>
    <cellStyle name="_KT_TG_1_ÿÿÿÿÿ_Bieu mau cong trinh khoi cong moi 3-4" xfId="465"/>
    <cellStyle name="_KT_TG_1_ÿÿÿÿÿ_Bieu3ODA" xfId="466"/>
    <cellStyle name="_KT_TG_1_ÿÿÿÿÿ_Bieu4HTMT" xfId="467"/>
    <cellStyle name="_KT_TG_1_ÿÿÿÿÿ_KH TPCP vung TNB (03-1-2012)" xfId="468"/>
    <cellStyle name="_KT_TG_1_ÿÿÿÿÿ_kien giang 2" xfId="469"/>
    <cellStyle name="_KT_TG_2" xfId="470"/>
    <cellStyle name="_KT_TG_2_ApGiaVatTu_cayxanh_latgach" xfId="471"/>
    <cellStyle name="_KT_TG_2_BANG TONG HOP TINH HINH THANH QUYET TOAN (MOI I)" xfId="472"/>
    <cellStyle name="_KT_TG_2_BAO GIA NGAY 24-10-08 (co dam)" xfId="473"/>
    <cellStyle name="_KT_TG_2_BC  NAM 2007" xfId="474"/>
    <cellStyle name="_KT_TG_2_BC CV 6403 BKHĐT" xfId="475"/>
    <cellStyle name="_KT_TG_2_BC NQ11-CP - chinh sua lai" xfId="476"/>
    <cellStyle name="_KT_TG_2_BC NQ11-CP-Quynh sau bieu so3" xfId="477"/>
    <cellStyle name="_KT_TG_2_BC_NQ11-CP_-_Thao_sua_lai" xfId="478"/>
    <cellStyle name="_KT_TG_2_Bieu mau cong trinh khoi cong moi 3-4" xfId="479"/>
    <cellStyle name="_KT_TG_2_Bieu3ODA" xfId="480"/>
    <cellStyle name="_KT_TG_2_Bieu3ODA_1" xfId="481"/>
    <cellStyle name="_KT_TG_2_Bieu4HTMT" xfId="482"/>
    <cellStyle name="_KT_TG_2_bo sung von KCH nam 2010 va Du an tre kho khan" xfId="483"/>
    <cellStyle name="_KT_TG_2_Book1" xfId="484"/>
    <cellStyle name="_KT_TG_2_Book1_1" xfId="485"/>
    <cellStyle name="_KT_TG_2_Book1_1_BC CV 6403 BKHĐT" xfId="486"/>
    <cellStyle name="_KT_TG_2_Book1_1_Bieu mau cong trinh khoi cong moi 3-4" xfId="487"/>
    <cellStyle name="_KT_TG_2_Book1_1_Bieu3ODA" xfId="488"/>
    <cellStyle name="_KT_TG_2_Book1_1_Bieu4HTMT" xfId="489"/>
    <cellStyle name="_KT_TG_2_Book1_1_Book1" xfId="490"/>
    <cellStyle name="_KT_TG_2_Book1_1_Luy ke von ung nam 2011 -Thoa gui ngay 12-8-2012" xfId="491"/>
    <cellStyle name="_KT_TG_2_Book1_2" xfId="492"/>
    <cellStyle name="_KT_TG_2_Book1_2_BC CV 6403 BKHĐT" xfId="493"/>
    <cellStyle name="_KT_TG_2_Book1_2_Bieu3ODA" xfId="494"/>
    <cellStyle name="_KT_TG_2_Book1_2_Luy ke von ung nam 2011 -Thoa gui ngay 12-8-2012" xfId="495"/>
    <cellStyle name="_KT_TG_2_Book1_3" xfId="496"/>
    <cellStyle name="_KT_TG_2_Book1_BC CV 6403 BKHĐT" xfId="497"/>
    <cellStyle name="_KT_TG_2_Book1_Bieu mau cong trinh khoi cong moi 3-4" xfId="498"/>
    <cellStyle name="_KT_TG_2_Book1_Bieu3ODA" xfId="499"/>
    <cellStyle name="_KT_TG_2_Book1_Bieu4HTMT" xfId="500"/>
    <cellStyle name="_KT_TG_2_Book1_bo sung von KCH nam 2010 va Du an tre kho khan" xfId="501"/>
    <cellStyle name="_KT_TG_2_Book1_danh muc chuan bi dau tu 2011 ngay 07-6-2011" xfId="502"/>
    <cellStyle name="_KT_TG_2_Book1_Danh muc pbo nguon von XSKT, XDCB nam 2009 chuyen qua nam 2010" xfId="503"/>
    <cellStyle name="_KT_TG_2_Book1_dieu chinh KH 2011 ngay 26-5-2011111" xfId="504"/>
    <cellStyle name="_KT_TG_2_Book1_DS KCH PHAN BO VON NSDP NAM 2010" xfId="505"/>
    <cellStyle name="_KT_TG_2_Book1_giao KH 2011 ngay 10-12-2010" xfId="506"/>
    <cellStyle name="_KT_TG_2_Book1_Luy ke von ung nam 2011 -Thoa gui ngay 12-8-2012" xfId="507"/>
    <cellStyle name="_KT_TG_2_CAU Khanh Nam(Thi Cong)" xfId="508"/>
    <cellStyle name="_KT_TG_2_ChiHuong_ApGia" xfId="509"/>
    <cellStyle name="_KT_TG_2_CoCauPhi (version 1)" xfId="510"/>
    <cellStyle name="_KT_TG_2_danh muc chuan bi dau tu 2011 ngay 07-6-2011" xfId="511"/>
    <cellStyle name="_KT_TG_2_Danh muc pbo nguon von XSKT, XDCB nam 2009 chuyen qua nam 2010" xfId="512"/>
    <cellStyle name="_KT_TG_2_DAU NOI PL-CL TAI PHU LAMHC" xfId="513"/>
    <cellStyle name="_KT_TG_2_dieu chinh KH 2011 ngay 26-5-2011111" xfId="514"/>
    <cellStyle name="_KT_TG_2_DS KCH PHAN BO VON NSDP NAM 2010" xfId="515"/>
    <cellStyle name="_KT_TG_2_DU TRU VAT TU" xfId="516"/>
    <cellStyle name="_KT_TG_2_giao KH 2011 ngay 10-12-2010" xfId="517"/>
    <cellStyle name="_KT_TG_2_GTGT 2003" xfId="518"/>
    <cellStyle name="_KT_TG_2_KE KHAI THUE GTGT 2004" xfId="519"/>
    <cellStyle name="_KT_TG_2_KE KHAI THUE GTGT 2004_BCTC2004" xfId="520"/>
    <cellStyle name="_KT_TG_2_KH TPCP vung TNB (03-1-2012)" xfId="521"/>
    <cellStyle name="_KT_TG_2_kien giang 2" xfId="522"/>
    <cellStyle name="_KT_TG_2_Lora-tungchau" xfId="523"/>
    <cellStyle name="_KT_TG_2_Luy ke von ung nam 2011 -Thoa gui ngay 12-8-2012" xfId="524"/>
    <cellStyle name="_KT_TG_2_NhanCong" xfId="525"/>
    <cellStyle name="_KT_TG_2_N-X-T-04" xfId="526"/>
    <cellStyle name="_KT_TG_2_phu luc tong ket tinh hinh TH giai doan 03-10 (ngay 30)" xfId="527"/>
    <cellStyle name="_KT_TG_2_Qt-HT3PQ1(CauKho)" xfId="528"/>
    <cellStyle name="_KT_TG_2_Sheet1" xfId="529"/>
    <cellStyle name="_KT_TG_2_TK152-04" xfId="530"/>
    <cellStyle name="_KT_TG_2_ÿÿÿÿÿ" xfId="531"/>
    <cellStyle name="_KT_TG_2_ÿÿÿÿÿ_Bieu mau cong trinh khoi cong moi 3-4" xfId="532"/>
    <cellStyle name="_KT_TG_2_ÿÿÿÿÿ_Bieu3ODA" xfId="533"/>
    <cellStyle name="_KT_TG_2_ÿÿÿÿÿ_Bieu4HTMT" xfId="534"/>
    <cellStyle name="_KT_TG_2_ÿÿÿÿÿ_KH TPCP vung TNB (03-1-2012)" xfId="535"/>
    <cellStyle name="_KT_TG_2_ÿÿÿÿÿ_kien giang 2" xfId="536"/>
    <cellStyle name="_KT_TG_3" xfId="537"/>
    <cellStyle name="_KT_TG_4" xfId="538"/>
    <cellStyle name="_KT_TG_4_Lora-tungchau" xfId="539"/>
    <cellStyle name="_KT_TG_4_Qt-HT3PQ1(CauKho)" xfId="540"/>
    <cellStyle name="_Lora-tungchau" xfId="541"/>
    <cellStyle name="_Luy ke von ung nam 2011 -Thoa gui ngay 12-8-2012" xfId="542"/>
    <cellStyle name="_mau so 3" xfId="543"/>
    <cellStyle name="_MauThanTKKT-goi7-DonGia2143(vl t7)" xfId="544"/>
    <cellStyle name="_MauThanTKKT-goi7-DonGia2143(vl t7)_!1 1 bao cao giao KH ve HTCMT vung TNB   12-12-2011" xfId="545"/>
    <cellStyle name="_MauThanTKKT-goi7-DonGia2143(vl t7)_Bieu4HTMT" xfId="546"/>
    <cellStyle name="_MauThanTKKT-goi7-DonGia2143(vl t7)_Bieu4HTMT_!1 1 bao cao giao KH ve HTCMT vung TNB   12-12-2011" xfId="547"/>
    <cellStyle name="_MauThanTKKT-goi7-DonGia2143(vl t7)_Bieu4HTMT_KH TPCP vung TNB (03-1-2012)" xfId="548"/>
    <cellStyle name="_MauThanTKKT-goi7-DonGia2143(vl t7)_KH TPCP vung TNB (03-1-2012)" xfId="549"/>
    <cellStyle name="_Nhu cau von ung truoc 2011 Tha h Hoa + Nge An gui TW" xfId="550"/>
    <cellStyle name="_Nhu cau von ung truoc 2011 Tha h Hoa + Nge An gui TW_!1 1 bao cao giao KH ve HTCMT vung TNB   12-12-2011" xfId="551"/>
    <cellStyle name="_Nhu cau von ung truoc 2011 Tha h Hoa + Nge An gui TW_Bieu4HTMT" xfId="552"/>
    <cellStyle name="_Nhu cau von ung truoc 2011 Tha h Hoa + Nge An gui TW_Bieu4HTMT_!1 1 bao cao giao KH ve HTCMT vung TNB   12-12-2011" xfId="553"/>
    <cellStyle name="_Nhu cau von ung truoc 2011 Tha h Hoa + Nge An gui TW_Bieu4HTMT_KH TPCP vung TNB (03-1-2012)" xfId="554"/>
    <cellStyle name="_Nhu cau von ung truoc 2011 Tha h Hoa + Nge An gui TW_KH TPCP vung TNB (03-1-2012)" xfId="555"/>
    <cellStyle name="_N-X-T-04" xfId="556"/>
    <cellStyle name="_PERSONAL" xfId="557"/>
    <cellStyle name="_PERSONAL_BC CV 6403 BKHĐT" xfId="558"/>
    <cellStyle name="_PERSONAL_Bieu mau cong trinh khoi cong moi 3-4" xfId="559"/>
    <cellStyle name="_PERSONAL_Bieu3ODA" xfId="560"/>
    <cellStyle name="_PERSONAL_Bieu4HTMT" xfId="561"/>
    <cellStyle name="_PERSONAL_Book1" xfId="562"/>
    <cellStyle name="_PERSONAL_Luy ke von ung nam 2011 -Thoa gui ngay 12-8-2012" xfId="563"/>
    <cellStyle name="_PERSONAL_Tong hop KHCB 2001" xfId="564"/>
    <cellStyle name="_phong bo mon22" xfId="565"/>
    <cellStyle name="_phong bo mon22_!1 1 bao cao giao KH ve HTCMT vung TNB   12-12-2011" xfId="566"/>
    <cellStyle name="_phong bo mon22_KH TPCP vung TNB (03-1-2012)" xfId="567"/>
    <cellStyle name="_phu luc tong ket tinh hinh TH giai doan 03-10 (ngay 30)" xfId="568"/>
    <cellStyle name="_Q TOAN  SCTX QL.62 QUI I ( oanh)" xfId="569"/>
    <cellStyle name="_Q TOAN  SCTX QL.62 QUI II ( oanh)" xfId="570"/>
    <cellStyle name="_QT SCTXQL62_QT1 (Cty QL)" xfId="571"/>
    <cellStyle name="_Qt-HT3PQ1(CauKho)" xfId="572"/>
    <cellStyle name="_Sheet1" xfId="573"/>
    <cellStyle name="_Sheet2" xfId="574"/>
    <cellStyle name="_TG-TH" xfId="575"/>
    <cellStyle name="_TG-TH_1" xfId="576"/>
    <cellStyle name="_TG-TH_1_ApGiaVatTu_cayxanh_latgach" xfId="577"/>
    <cellStyle name="_TG-TH_1_BANG TONG HOP TINH HINH THANH QUYET TOAN (MOI I)" xfId="578"/>
    <cellStyle name="_TG-TH_1_BAO GIA NGAY 24-10-08 (co dam)" xfId="579"/>
    <cellStyle name="_TG-TH_1_BC  NAM 2007" xfId="580"/>
    <cellStyle name="_TG-TH_1_BC CV 6403 BKHĐT" xfId="581"/>
    <cellStyle name="_TG-TH_1_BC NQ11-CP - chinh sua lai" xfId="582"/>
    <cellStyle name="_TG-TH_1_BC NQ11-CP-Quynh sau bieu so3" xfId="583"/>
    <cellStyle name="_TG-TH_1_BC_NQ11-CP_-_Thao_sua_lai" xfId="584"/>
    <cellStyle name="_TG-TH_1_Bieu mau cong trinh khoi cong moi 3-4" xfId="585"/>
    <cellStyle name="_TG-TH_1_Bieu3ODA" xfId="586"/>
    <cellStyle name="_TG-TH_1_Bieu3ODA_1" xfId="587"/>
    <cellStyle name="_TG-TH_1_Bieu4HTMT" xfId="588"/>
    <cellStyle name="_TG-TH_1_bo sung von KCH nam 2010 va Du an tre kho khan" xfId="589"/>
    <cellStyle name="_TG-TH_1_Book1" xfId="590"/>
    <cellStyle name="_TG-TH_1_Book1_1" xfId="591"/>
    <cellStyle name="_TG-TH_1_Book1_1_BC CV 6403 BKHĐT" xfId="592"/>
    <cellStyle name="_TG-TH_1_Book1_1_Bieu mau cong trinh khoi cong moi 3-4" xfId="593"/>
    <cellStyle name="_TG-TH_1_Book1_1_Bieu3ODA" xfId="594"/>
    <cellStyle name="_TG-TH_1_Book1_1_Bieu4HTMT" xfId="595"/>
    <cellStyle name="_TG-TH_1_Book1_1_Book1" xfId="596"/>
    <cellStyle name="_TG-TH_1_Book1_1_Luy ke von ung nam 2011 -Thoa gui ngay 12-8-2012" xfId="597"/>
    <cellStyle name="_TG-TH_1_Book1_2" xfId="598"/>
    <cellStyle name="_TG-TH_1_Book1_2_BC CV 6403 BKHĐT" xfId="599"/>
    <cellStyle name="_TG-TH_1_Book1_2_Bieu3ODA" xfId="600"/>
    <cellStyle name="_TG-TH_1_Book1_2_Luy ke von ung nam 2011 -Thoa gui ngay 12-8-2012" xfId="601"/>
    <cellStyle name="_TG-TH_1_Book1_3" xfId="602"/>
    <cellStyle name="_TG-TH_1_Book1_BC CV 6403 BKHĐT" xfId="603"/>
    <cellStyle name="_TG-TH_1_Book1_Bieu mau cong trinh khoi cong moi 3-4" xfId="604"/>
    <cellStyle name="_TG-TH_1_Book1_Bieu3ODA" xfId="605"/>
    <cellStyle name="_TG-TH_1_Book1_Bieu4HTMT" xfId="606"/>
    <cellStyle name="_TG-TH_1_Book1_bo sung von KCH nam 2010 va Du an tre kho khan" xfId="607"/>
    <cellStyle name="_TG-TH_1_Book1_danh muc chuan bi dau tu 2011 ngay 07-6-2011" xfId="608"/>
    <cellStyle name="_TG-TH_1_Book1_Danh muc pbo nguon von XSKT, XDCB nam 2009 chuyen qua nam 2010" xfId="609"/>
    <cellStyle name="_TG-TH_1_Book1_dieu chinh KH 2011 ngay 26-5-2011111" xfId="610"/>
    <cellStyle name="_TG-TH_1_Book1_DS KCH PHAN BO VON NSDP NAM 2010" xfId="611"/>
    <cellStyle name="_TG-TH_1_Book1_giao KH 2011 ngay 10-12-2010" xfId="612"/>
    <cellStyle name="_TG-TH_1_Book1_Luy ke von ung nam 2011 -Thoa gui ngay 12-8-2012" xfId="613"/>
    <cellStyle name="_TG-TH_1_CAU Khanh Nam(Thi Cong)" xfId="614"/>
    <cellStyle name="_TG-TH_1_ChiHuong_ApGia" xfId="615"/>
    <cellStyle name="_TG-TH_1_CoCauPhi (version 1)" xfId="616"/>
    <cellStyle name="_TG-TH_1_danh muc chuan bi dau tu 2011 ngay 07-6-2011" xfId="617"/>
    <cellStyle name="_TG-TH_1_Danh muc pbo nguon von XSKT, XDCB nam 2009 chuyen qua nam 2010" xfId="618"/>
    <cellStyle name="_TG-TH_1_DAU NOI PL-CL TAI PHU LAMHC" xfId="619"/>
    <cellStyle name="_TG-TH_1_dieu chinh KH 2011 ngay 26-5-2011111" xfId="620"/>
    <cellStyle name="_TG-TH_1_DS KCH PHAN BO VON NSDP NAM 2010" xfId="621"/>
    <cellStyle name="_TG-TH_1_DU TRU VAT TU" xfId="622"/>
    <cellStyle name="_TG-TH_1_giao KH 2011 ngay 10-12-2010" xfId="623"/>
    <cellStyle name="_TG-TH_1_GTGT 2003" xfId="624"/>
    <cellStyle name="_TG-TH_1_KE KHAI THUE GTGT 2004" xfId="625"/>
    <cellStyle name="_TG-TH_1_KE KHAI THUE GTGT 2004_BCTC2004" xfId="626"/>
    <cellStyle name="_TG-TH_1_KH TPCP vung TNB (03-1-2012)" xfId="627"/>
    <cellStyle name="_TG-TH_1_kien giang 2" xfId="628"/>
    <cellStyle name="_TG-TH_1_Lora-tungchau" xfId="629"/>
    <cellStyle name="_TG-TH_1_Luy ke von ung nam 2011 -Thoa gui ngay 12-8-2012" xfId="630"/>
    <cellStyle name="_TG-TH_1_NhanCong" xfId="631"/>
    <cellStyle name="_TG-TH_1_N-X-T-04" xfId="632"/>
    <cellStyle name="_TG-TH_1_phu luc tong ket tinh hinh TH giai doan 03-10 (ngay 30)" xfId="633"/>
    <cellStyle name="_TG-TH_1_Qt-HT3PQ1(CauKho)" xfId="634"/>
    <cellStyle name="_TG-TH_1_Sheet1" xfId="635"/>
    <cellStyle name="_TG-TH_1_TK152-04" xfId="636"/>
    <cellStyle name="_TG-TH_1_ÿÿÿÿÿ" xfId="637"/>
    <cellStyle name="_TG-TH_1_ÿÿÿÿÿ_Bieu mau cong trinh khoi cong moi 3-4" xfId="638"/>
    <cellStyle name="_TG-TH_1_ÿÿÿÿÿ_Bieu3ODA" xfId="639"/>
    <cellStyle name="_TG-TH_1_ÿÿÿÿÿ_Bieu4HTMT" xfId="640"/>
    <cellStyle name="_TG-TH_1_ÿÿÿÿÿ_KH TPCP vung TNB (03-1-2012)" xfId="641"/>
    <cellStyle name="_TG-TH_1_ÿÿÿÿÿ_kien giang 2" xfId="642"/>
    <cellStyle name="_TG-TH_2" xfId="643"/>
    <cellStyle name="_TG-TH_2_ApGiaVatTu_cayxanh_latgach" xfId="644"/>
    <cellStyle name="_TG-TH_2_BANG TONG HOP TINH HINH THANH QUYET TOAN (MOI I)" xfId="645"/>
    <cellStyle name="_TG-TH_2_BAO GIA NGAY 24-10-08 (co dam)" xfId="646"/>
    <cellStyle name="_TG-TH_2_BC  NAM 2007" xfId="647"/>
    <cellStyle name="_TG-TH_2_BC CV 6403 BKHĐT" xfId="648"/>
    <cellStyle name="_TG-TH_2_BC NQ11-CP - chinh sua lai" xfId="649"/>
    <cellStyle name="_TG-TH_2_BC NQ11-CP-Quynh sau bieu so3" xfId="650"/>
    <cellStyle name="_TG-TH_2_BC_NQ11-CP_-_Thao_sua_lai" xfId="651"/>
    <cellStyle name="_TG-TH_2_Bieu mau cong trinh khoi cong moi 3-4" xfId="652"/>
    <cellStyle name="_TG-TH_2_Bieu3ODA" xfId="653"/>
    <cellStyle name="_TG-TH_2_Bieu3ODA_1" xfId="654"/>
    <cellStyle name="_TG-TH_2_Bieu4HTMT" xfId="655"/>
    <cellStyle name="_TG-TH_2_bo sung von KCH nam 2010 va Du an tre kho khan" xfId="656"/>
    <cellStyle name="_TG-TH_2_Book1" xfId="657"/>
    <cellStyle name="_TG-TH_2_Book1_1" xfId="658"/>
    <cellStyle name="_TG-TH_2_Book1_1_BC CV 6403 BKHĐT" xfId="659"/>
    <cellStyle name="_TG-TH_2_Book1_1_Bieu mau cong trinh khoi cong moi 3-4" xfId="660"/>
    <cellStyle name="_TG-TH_2_Book1_1_Bieu3ODA" xfId="661"/>
    <cellStyle name="_TG-TH_2_Book1_1_Bieu4HTMT" xfId="662"/>
    <cellStyle name="_TG-TH_2_Book1_1_Book1" xfId="663"/>
    <cellStyle name="_TG-TH_2_Book1_1_Luy ke von ung nam 2011 -Thoa gui ngay 12-8-2012" xfId="664"/>
    <cellStyle name="_TG-TH_2_Book1_2" xfId="665"/>
    <cellStyle name="_TG-TH_2_Book1_2_BC CV 6403 BKHĐT" xfId="666"/>
    <cellStyle name="_TG-TH_2_Book1_2_Bieu3ODA" xfId="667"/>
    <cellStyle name="_TG-TH_2_Book1_2_Luy ke von ung nam 2011 -Thoa gui ngay 12-8-2012" xfId="668"/>
    <cellStyle name="_TG-TH_2_Book1_3" xfId="669"/>
    <cellStyle name="_TG-TH_2_Book1_BC CV 6403 BKHĐT" xfId="670"/>
    <cellStyle name="_TG-TH_2_Book1_Bieu mau cong trinh khoi cong moi 3-4" xfId="671"/>
    <cellStyle name="_TG-TH_2_Book1_Bieu3ODA" xfId="672"/>
    <cellStyle name="_TG-TH_2_Book1_Bieu4HTMT" xfId="673"/>
    <cellStyle name="_TG-TH_2_Book1_bo sung von KCH nam 2010 va Du an tre kho khan" xfId="674"/>
    <cellStyle name="_TG-TH_2_Book1_danh muc chuan bi dau tu 2011 ngay 07-6-2011" xfId="675"/>
    <cellStyle name="_TG-TH_2_Book1_Danh muc pbo nguon von XSKT, XDCB nam 2009 chuyen qua nam 2010" xfId="676"/>
    <cellStyle name="_TG-TH_2_Book1_dieu chinh KH 2011 ngay 26-5-2011111" xfId="677"/>
    <cellStyle name="_TG-TH_2_Book1_DS KCH PHAN BO VON NSDP NAM 2010" xfId="678"/>
    <cellStyle name="_TG-TH_2_Book1_giao KH 2011 ngay 10-12-2010" xfId="679"/>
    <cellStyle name="_TG-TH_2_Book1_Luy ke von ung nam 2011 -Thoa gui ngay 12-8-2012" xfId="680"/>
    <cellStyle name="_TG-TH_2_CAU Khanh Nam(Thi Cong)" xfId="681"/>
    <cellStyle name="_TG-TH_2_ChiHuong_ApGia" xfId="682"/>
    <cellStyle name="_TG-TH_2_CoCauPhi (version 1)" xfId="683"/>
    <cellStyle name="_TG-TH_2_danh muc chuan bi dau tu 2011 ngay 07-6-2011" xfId="684"/>
    <cellStyle name="_TG-TH_2_Danh muc pbo nguon von XSKT, XDCB nam 2009 chuyen qua nam 2010" xfId="685"/>
    <cellStyle name="_TG-TH_2_DAU NOI PL-CL TAI PHU LAMHC" xfId="686"/>
    <cellStyle name="_TG-TH_2_dieu chinh KH 2011 ngay 26-5-2011111" xfId="687"/>
    <cellStyle name="_TG-TH_2_DS KCH PHAN BO VON NSDP NAM 2010" xfId="688"/>
    <cellStyle name="_TG-TH_2_DU TRU VAT TU" xfId="689"/>
    <cellStyle name="_TG-TH_2_giao KH 2011 ngay 10-12-2010" xfId="690"/>
    <cellStyle name="_TG-TH_2_GTGT 2003" xfId="691"/>
    <cellStyle name="_TG-TH_2_KE KHAI THUE GTGT 2004" xfId="692"/>
    <cellStyle name="_TG-TH_2_KE KHAI THUE GTGT 2004_BCTC2004" xfId="693"/>
    <cellStyle name="_TG-TH_2_KH TPCP vung TNB (03-1-2012)" xfId="694"/>
    <cellStyle name="_TG-TH_2_kien giang 2" xfId="695"/>
    <cellStyle name="_TG-TH_2_Lora-tungchau" xfId="696"/>
    <cellStyle name="_TG-TH_2_Luy ke von ung nam 2011 -Thoa gui ngay 12-8-2012" xfId="697"/>
    <cellStyle name="_TG-TH_2_NhanCong" xfId="698"/>
    <cellStyle name="_TG-TH_2_N-X-T-04" xfId="699"/>
    <cellStyle name="_TG-TH_2_phu luc tong ket tinh hinh TH giai doan 03-10 (ngay 30)" xfId="700"/>
    <cellStyle name="_TG-TH_2_Qt-HT3PQ1(CauKho)" xfId="701"/>
    <cellStyle name="_TG-TH_2_Sheet1" xfId="702"/>
    <cellStyle name="_TG-TH_2_TK152-04" xfId="703"/>
    <cellStyle name="_TG-TH_2_ÿÿÿÿÿ" xfId="704"/>
    <cellStyle name="_TG-TH_2_ÿÿÿÿÿ_Bieu mau cong trinh khoi cong moi 3-4" xfId="705"/>
    <cellStyle name="_TG-TH_2_ÿÿÿÿÿ_Bieu3ODA" xfId="706"/>
    <cellStyle name="_TG-TH_2_ÿÿÿÿÿ_Bieu4HTMT" xfId="707"/>
    <cellStyle name="_TG-TH_2_ÿÿÿÿÿ_KH TPCP vung TNB (03-1-2012)" xfId="708"/>
    <cellStyle name="_TG-TH_2_ÿÿÿÿÿ_kien giang 2" xfId="709"/>
    <cellStyle name="_TG-TH_3" xfId="710"/>
    <cellStyle name="_TG-TH_3_Lora-tungchau" xfId="711"/>
    <cellStyle name="_TG-TH_3_Qt-HT3PQ1(CauKho)" xfId="712"/>
    <cellStyle name="_TG-TH_4" xfId="713"/>
    <cellStyle name="_TK152-04" xfId="714"/>
    <cellStyle name="_Tong dutoan PP LAHAI" xfId="715"/>
    <cellStyle name="_TPCP GT-24-5-Mien Nui" xfId="716"/>
    <cellStyle name="_TPCP GT-24-5-Mien Nui_!1 1 bao cao giao KH ve HTCMT vung TNB   12-12-2011" xfId="717"/>
    <cellStyle name="_TPCP GT-24-5-Mien Nui_Bieu4HTMT" xfId="718"/>
    <cellStyle name="_TPCP GT-24-5-Mien Nui_Bieu4HTMT_!1 1 bao cao giao KH ve HTCMT vung TNB   12-12-2011" xfId="719"/>
    <cellStyle name="_TPCP GT-24-5-Mien Nui_Bieu4HTMT_KH TPCP vung TNB (03-1-2012)" xfId="720"/>
    <cellStyle name="_TPCP GT-24-5-Mien Nui_KH TPCP vung TNB (03-1-2012)" xfId="721"/>
    <cellStyle name="_ung truoc 2011 NSTW Thanh Hoa + Nge An gui Thu 12-5" xfId="722"/>
    <cellStyle name="_ung truoc 2011 NSTW Thanh Hoa + Nge An gui Thu 12-5_!1 1 bao cao giao KH ve HTCMT vung TNB   12-12-2011" xfId="723"/>
    <cellStyle name="_ung truoc 2011 NSTW Thanh Hoa + Nge An gui Thu 12-5_Bieu4HTMT" xfId="724"/>
    <cellStyle name="_ung truoc 2011 NSTW Thanh Hoa + Nge An gui Thu 12-5_Bieu4HTMT_!1 1 bao cao giao KH ve HTCMT vung TNB   12-12-2011" xfId="725"/>
    <cellStyle name="_ung truoc 2011 NSTW Thanh Hoa + Nge An gui Thu 12-5_Bieu4HTMT_KH TPCP vung TNB (03-1-2012)" xfId="726"/>
    <cellStyle name="_ung truoc 2011 NSTW Thanh Hoa + Nge An gui Thu 12-5_KH TPCP vung TNB (03-1-2012)" xfId="727"/>
    <cellStyle name="_ung truoc cua long an (6-5-2010)" xfId="728"/>
    <cellStyle name="_Ung von nam 2011 vung TNB - Doan Cong tac (12-5-2010)" xfId="729"/>
    <cellStyle name="_Ung von nam 2011 vung TNB - Doan Cong tac (12-5-2010)_!1 1 bao cao giao KH ve HTCMT vung TNB   12-12-2011" xfId="730"/>
    <cellStyle name="_Ung von nam 2011 vung TNB - Doan Cong tac (12-5-2010)_Bieu4HTMT" xfId="731"/>
    <cellStyle name="_Ung von nam 2011 vung TNB - Doan Cong tac (12-5-2010)_Bieu4HTMT_!1 1 bao cao giao KH ve HTCMT vung TNB   12-12-2011" xfId="732"/>
    <cellStyle name="_Ung von nam 2011 vung TNB - Doan Cong tac (12-5-2010)_Bieu4HTMT_KH TPCP vung TNB (03-1-2012)" xfId="733"/>
    <cellStyle name="_Ung von nam 2011 vung TNB - Doan Cong tac (12-5-2010)_Cong trinh co y kien LD_Dang_NN_2011-Tay nguyen-9-10" xfId="734"/>
    <cellStyle name="_Ung von nam 2011 vung TNB - Doan Cong tac (12-5-2010)_Cong trinh co y kien LD_Dang_NN_2011-Tay nguyen-9-10_!1 1 bao cao giao KH ve HTCMT vung TNB   12-12-2011" xfId="735"/>
    <cellStyle name="_Ung von nam 2011 vung TNB - Doan Cong tac (12-5-2010)_Cong trinh co y kien LD_Dang_NN_2011-Tay nguyen-9-10_Bieu4HTMT" xfId="736"/>
    <cellStyle name="_Ung von nam 2011 vung TNB - Doan Cong tac (12-5-2010)_Cong trinh co y kien LD_Dang_NN_2011-Tay nguyen-9-10_Bieu4HTMT_!1 1 bao cao giao KH ve HTCMT vung TNB   12-12-2011" xfId="737"/>
    <cellStyle name="_Ung von nam 2011 vung TNB - Doan Cong tac (12-5-2010)_Cong trinh co y kien LD_Dang_NN_2011-Tay nguyen-9-10_Bieu4HTMT_KH TPCP vung TNB (03-1-2012)" xfId="738"/>
    <cellStyle name="_Ung von nam 2011 vung TNB - Doan Cong tac (12-5-2010)_Cong trinh co y kien LD_Dang_NN_2011-Tay nguyen-9-10_KH TPCP vung TNB (03-1-2012)" xfId="739"/>
    <cellStyle name="_Ung von nam 2011 vung TNB - Doan Cong tac (12-5-2010)_KH TPCP vung TNB (03-1-2012)" xfId="740"/>
    <cellStyle name="_Ung von nam 2011 vung TNB - Doan Cong tac (12-5-2010)_TN - Ho tro khac 2011" xfId="741"/>
    <cellStyle name="_Ung von nam 2011 vung TNB - Doan Cong tac (12-5-2010)_TN - Ho tro khac 2011_!1 1 bao cao giao KH ve HTCMT vung TNB   12-12-2011" xfId="742"/>
    <cellStyle name="_Ung von nam 2011 vung TNB - Doan Cong tac (12-5-2010)_TN - Ho tro khac 2011_Bieu4HTMT" xfId="743"/>
    <cellStyle name="_Ung von nam 2011 vung TNB - Doan Cong tac (12-5-2010)_TN - Ho tro khac 2011_Bieu4HTMT_!1 1 bao cao giao KH ve HTCMT vung TNB   12-12-2011" xfId="744"/>
    <cellStyle name="_Ung von nam 2011 vung TNB - Doan Cong tac (12-5-2010)_TN - Ho tro khac 2011_Bieu4HTMT_KH TPCP vung TNB (03-1-2012)" xfId="745"/>
    <cellStyle name="_Ung von nam 2011 vung TNB - Doan Cong tac (12-5-2010)_TN - Ho tro khac 2011_KH TPCP vung TNB (03-1-2012)" xfId="746"/>
    <cellStyle name="_XDCB thang 12.2010" xfId="747"/>
    <cellStyle name="_ÿÿÿÿÿ" xfId="748"/>
    <cellStyle name="_ÿÿÿÿÿ_Bieu mau cong trinh khoi cong moi 3-4" xfId="749"/>
    <cellStyle name="_ÿÿÿÿÿ_Bieu mau cong trinh khoi cong moi 3-4_!1 1 bao cao giao KH ve HTCMT vung TNB   12-12-2011" xfId="750"/>
    <cellStyle name="_ÿÿÿÿÿ_Bieu mau cong trinh khoi cong moi 3-4_KH TPCP vung TNB (03-1-2012)" xfId="751"/>
    <cellStyle name="_ÿÿÿÿÿ_Bieu3ODA" xfId="752"/>
    <cellStyle name="_ÿÿÿÿÿ_Bieu3ODA_!1 1 bao cao giao KH ve HTCMT vung TNB   12-12-2011" xfId="753"/>
    <cellStyle name="_ÿÿÿÿÿ_Bieu3ODA_KH TPCP vung TNB (03-1-2012)" xfId="754"/>
    <cellStyle name="_ÿÿÿÿÿ_Bieu4HTMT" xfId="755"/>
    <cellStyle name="_ÿÿÿÿÿ_Bieu4HTMT_!1 1 bao cao giao KH ve HTCMT vung TNB   12-12-2011" xfId="756"/>
    <cellStyle name="_ÿÿÿÿÿ_Bieu4HTMT_KH TPCP vung TNB (03-1-2012)" xfId="757"/>
    <cellStyle name="_ÿÿÿÿÿ_Kh ql62 (2010) 11-09" xfId="758"/>
    <cellStyle name="_ÿÿÿÿÿ_KH TPCP vung TNB (03-1-2012)" xfId="759"/>
    <cellStyle name="_ÿÿÿÿÿ_Khung 2012" xfId="760"/>
    <cellStyle name="_ÿÿÿÿÿ_kien giang 2" xfId="761"/>
    <cellStyle name="~1" xfId="762"/>
    <cellStyle name="’Ê‰Ý [0.00]_laroux" xfId="763"/>
    <cellStyle name="’Ê‰Ý_laroux" xfId="764"/>
    <cellStyle name="•W?_Format" xfId="765"/>
    <cellStyle name="•W_¯–ì" xfId="766"/>
    <cellStyle name="•W€_’·Šú‰p•¶" xfId="767"/>
    <cellStyle name="0" xfId="768"/>
    <cellStyle name="0 2" xfId="769"/>
    <cellStyle name="0,0&#13;&#10;NA&#13;&#10;" xfId="770"/>
    <cellStyle name="0.0" xfId="771"/>
    <cellStyle name="0.0 2" xfId="772"/>
    <cellStyle name="0.00" xfId="773"/>
    <cellStyle name="0.00 2" xfId="774"/>
    <cellStyle name="1" xfId="775"/>
    <cellStyle name="1_!1 1 bao cao giao KH ve HTCMT vung TNB   12-12-2011" xfId="776"/>
    <cellStyle name="1_BAO GIA NGAY 24-10-08 (co dam)" xfId="777"/>
    <cellStyle name="1_Bieu4HTMT" xfId="778"/>
    <cellStyle name="1_Book1" xfId="779"/>
    <cellStyle name="1_Book1_1" xfId="780"/>
    <cellStyle name="1_Book1_1_!1 1 bao cao giao KH ve HTCMT vung TNB   12-12-2011" xfId="781"/>
    <cellStyle name="1_Book1_1_Bieu4HTMT" xfId="782"/>
    <cellStyle name="1_Book1_1_Bieu4HTMT_!1 1 bao cao giao KH ve HTCMT vung TNB   12-12-2011" xfId="783"/>
    <cellStyle name="1_Book1_1_Bieu4HTMT_KH TPCP vung TNB (03-1-2012)" xfId="784"/>
    <cellStyle name="1_Book1_1_KH TPCP vung TNB (03-1-2012)" xfId="785"/>
    <cellStyle name="1_Cau thuy dien Ban La (Cu Anh)" xfId="786"/>
    <cellStyle name="1_Cau thuy dien Ban La (Cu Anh)_!1 1 bao cao giao KH ve HTCMT vung TNB   12-12-2011" xfId="787"/>
    <cellStyle name="1_Cau thuy dien Ban La (Cu Anh)_Bieu4HTMT" xfId="788"/>
    <cellStyle name="1_Cau thuy dien Ban La (Cu Anh)_Bieu4HTMT_!1 1 bao cao giao KH ve HTCMT vung TNB   12-12-2011" xfId="789"/>
    <cellStyle name="1_Cau thuy dien Ban La (Cu Anh)_Bieu4HTMT_KH TPCP vung TNB (03-1-2012)" xfId="790"/>
    <cellStyle name="1_Cau thuy dien Ban La (Cu Anh)_KH TPCP vung TNB (03-1-2012)" xfId="791"/>
    <cellStyle name="1_Cong trinh co y kien LD_Dang_NN_2011-Tay nguyen-9-10" xfId="792"/>
    <cellStyle name="1_Du toan 558 (Km17+508.12 - Km 22)" xfId="793"/>
    <cellStyle name="1_Du toan 558 (Km17+508.12 - Km 22)_!1 1 bao cao giao KH ve HTCMT vung TNB   12-12-2011" xfId="794"/>
    <cellStyle name="1_Du toan 558 (Km17+508.12 - Km 22)_Bieu4HTMT" xfId="795"/>
    <cellStyle name="1_Du toan 558 (Km17+508.12 - Km 22)_Bieu4HTMT_!1 1 bao cao giao KH ve HTCMT vung TNB   12-12-2011" xfId="796"/>
    <cellStyle name="1_Du toan 558 (Km17+508.12 - Km 22)_Bieu4HTMT_KH TPCP vung TNB (03-1-2012)" xfId="797"/>
    <cellStyle name="1_Du toan 558 (Km17+508.12 - Km 22)_KH TPCP vung TNB (03-1-2012)" xfId="798"/>
    <cellStyle name="1_Gia_VLQL48_duyet " xfId="799"/>
    <cellStyle name="1_Gia_VLQL48_duyet _!1 1 bao cao giao KH ve HTCMT vung TNB   12-12-2011" xfId="800"/>
    <cellStyle name="1_Gia_VLQL48_duyet _Bieu4HTMT" xfId="801"/>
    <cellStyle name="1_Gia_VLQL48_duyet _Bieu4HTMT_!1 1 bao cao giao KH ve HTCMT vung TNB   12-12-2011" xfId="802"/>
    <cellStyle name="1_Gia_VLQL48_duyet _Bieu4HTMT_KH TPCP vung TNB (03-1-2012)" xfId="803"/>
    <cellStyle name="1_Gia_VLQL48_duyet _KH TPCP vung TNB (03-1-2012)" xfId="804"/>
    <cellStyle name="1_Kh ql62 (2010) 11-09" xfId="805"/>
    <cellStyle name="1_KH TPCP vung TNB (03-1-2012)" xfId="806"/>
    <cellStyle name="1_Khung 2012" xfId="807"/>
    <cellStyle name="1_KlQdinhduyet" xfId="808"/>
    <cellStyle name="1_KlQdinhduyet_!1 1 bao cao giao KH ve HTCMT vung TNB   12-12-2011" xfId="809"/>
    <cellStyle name="1_KlQdinhduyet_Bieu4HTMT" xfId="810"/>
    <cellStyle name="1_KlQdinhduyet_Bieu4HTMT_!1 1 bao cao giao KH ve HTCMT vung TNB   12-12-2011" xfId="811"/>
    <cellStyle name="1_KlQdinhduyet_Bieu4HTMT_KH TPCP vung TNB (03-1-2012)" xfId="812"/>
    <cellStyle name="1_KlQdinhduyet_KH TPCP vung TNB (03-1-2012)" xfId="813"/>
    <cellStyle name="1_TN - Ho tro khac 2011" xfId="814"/>
    <cellStyle name="1_TRUNG PMU 5" xfId="815"/>
    <cellStyle name="1_ÿÿÿÿÿ" xfId="816"/>
    <cellStyle name="1_ÿÿÿÿÿ_Bieu tong hop nhu cau ung 2011 da chon loc -Mien nui" xfId="817"/>
    <cellStyle name="1_ÿÿÿÿÿ_Bieu tong hop nhu cau ung 2011 da chon loc -Mien nui 2" xfId="818"/>
    <cellStyle name="1_ÿÿÿÿÿ_Kh ql62 (2010) 11-09" xfId="819"/>
    <cellStyle name="1_ÿÿÿÿÿ_Khung 2012" xfId="820"/>
    <cellStyle name="15" xfId="821"/>
    <cellStyle name="18" xfId="822"/>
    <cellStyle name="¹éºÐÀ²_      " xfId="823"/>
    <cellStyle name="2" xfId="824"/>
    <cellStyle name="2_Book1" xfId="825"/>
    <cellStyle name="2_Book1_1" xfId="826"/>
    <cellStyle name="2_Book1_1_!1 1 bao cao giao KH ve HTCMT vung TNB   12-12-2011" xfId="827"/>
    <cellStyle name="2_Book1_1_Bieu4HTMT" xfId="828"/>
    <cellStyle name="2_Book1_1_Bieu4HTMT_!1 1 bao cao giao KH ve HTCMT vung TNB   12-12-2011" xfId="829"/>
    <cellStyle name="2_Book1_1_Bieu4HTMT_KH TPCP vung TNB (03-1-2012)" xfId="830"/>
    <cellStyle name="2_Book1_1_KH TPCP vung TNB (03-1-2012)" xfId="831"/>
    <cellStyle name="2_Cau thuy dien Ban La (Cu Anh)" xfId="832"/>
    <cellStyle name="2_Cau thuy dien Ban La (Cu Anh)_!1 1 bao cao giao KH ve HTCMT vung TNB   12-12-2011" xfId="833"/>
    <cellStyle name="2_Cau thuy dien Ban La (Cu Anh)_Bieu4HTMT" xfId="834"/>
    <cellStyle name="2_Cau thuy dien Ban La (Cu Anh)_Bieu4HTMT_!1 1 bao cao giao KH ve HTCMT vung TNB   12-12-2011" xfId="835"/>
    <cellStyle name="2_Cau thuy dien Ban La (Cu Anh)_Bieu4HTMT_KH TPCP vung TNB (03-1-2012)" xfId="836"/>
    <cellStyle name="2_Cau thuy dien Ban La (Cu Anh)_KH TPCP vung TNB (03-1-2012)" xfId="837"/>
    <cellStyle name="2_Du toan 558 (Km17+508.12 - Km 22)" xfId="838"/>
    <cellStyle name="2_Du toan 558 (Km17+508.12 - Km 22)_!1 1 bao cao giao KH ve HTCMT vung TNB   12-12-2011" xfId="839"/>
    <cellStyle name="2_Du toan 558 (Km17+508.12 - Km 22)_Bieu4HTMT" xfId="840"/>
    <cellStyle name="2_Du toan 558 (Km17+508.12 - Km 22)_Bieu4HTMT_!1 1 bao cao giao KH ve HTCMT vung TNB   12-12-2011" xfId="841"/>
    <cellStyle name="2_Du toan 558 (Km17+508.12 - Km 22)_Bieu4HTMT_KH TPCP vung TNB (03-1-2012)" xfId="842"/>
    <cellStyle name="2_Du toan 558 (Km17+508.12 - Km 22)_KH TPCP vung TNB (03-1-2012)" xfId="843"/>
    <cellStyle name="2_Gia_VLQL48_duyet " xfId="844"/>
    <cellStyle name="2_Gia_VLQL48_duyet _!1 1 bao cao giao KH ve HTCMT vung TNB   12-12-2011" xfId="845"/>
    <cellStyle name="2_Gia_VLQL48_duyet _Bieu4HTMT" xfId="846"/>
    <cellStyle name="2_Gia_VLQL48_duyet _Bieu4HTMT_!1 1 bao cao giao KH ve HTCMT vung TNB   12-12-2011" xfId="847"/>
    <cellStyle name="2_Gia_VLQL48_duyet _Bieu4HTMT_KH TPCP vung TNB (03-1-2012)" xfId="848"/>
    <cellStyle name="2_Gia_VLQL48_duyet _KH TPCP vung TNB (03-1-2012)" xfId="849"/>
    <cellStyle name="2_KlQdinhduyet" xfId="850"/>
    <cellStyle name="2_KlQdinhduyet_!1 1 bao cao giao KH ve HTCMT vung TNB   12-12-2011" xfId="851"/>
    <cellStyle name="2_KlQdinhduyet_Bieu4HTMT" xfId="852"/>
    <cellStyle name="2_KlQdinhduyet_Bieu4HTMT_!1 1 bao cao giao KH ve HTCMT vung TNB   12-12-2011" xfId="853"/>
    <cellStyle name="2_KlQdinhduyet_Bieu4HTMT_KH TPCP vung TNB (03-1-2012)" xfId="854"/>
    <cellStyle name="2_KlQdinhduyet_KH TPCP vung TNB (03-1-2012)" xfId="855"/>
    <cellStyle name="2_TRUNG PMU 5" xfId="856"/>
    <cellStyle name="2_ÿÿÿÿÿ" xfId="857"/>
    <cellStyle name="2_ÿÿÿÿÿ_Bieu tong hop nhu cau ung 2011 da chon loc -Mien nui" xfId="858"/>
    <cellStyle name="2_ÿÿÿÿÿ_Bieu tong hop nhu cau ung 2011 da chon loc -Mien nui 2" xfId="859"/>
    <cellStyle name="20% - Accent1" xfId="860"/>
    <cellStyle name="20% - Accent2" xfId="861"/>
    <cellStyle name="20% - Accent3" xfId="862"/>
    <cellStyle name="20% - Accent4" xfId="863"/>
    <cellStyle name="20% - Accent5" xfId="864"/>
    <cellStyle name="20% - Accent6" xfId="865"/>
    <cellStyle name="-2001" xfId="866"/>
    <cellStyle name="3" xfId="867"/>
    <cellStyle name="3_Book1" xfId="868"/>
    <cellStyle name="3_Book1_1" xfId="869"/>
    <cellStyle name="3_Book1_1_!1 1 bao cao giao KH ve HTCMT vung TNB   12-12-2011" xfId="870"/>
    <cellStyle name="3_Book1_1_Bieu4HTMT" xfId="871"/>
    <cellStyle name="3_Book1_1_Bieu4HTMT_!1 1 bao cao giao KH ve HTCMT vung TNB   12-12-2011" xfId="872"/>
    <cellStyle name="3_Book1_1_Bieu4HTMT_KH TPCP vung TNB (03-1-2012)" xfId="873"/>
    <cellStyle name="3_Book1_1_KH TPCP vung TNB (03-1-2012)" xfId="874"/>
    <cellStyle name="3_Cau thuy dien Ban La (Cu Anh)" xfId="875"/>
    <cellStyle name="3_Cau thuy dien Ban La (Cu Anh)_!1 1 bao cao giao KH ve HTCMT vung TNB   12-12-2011" xfId="876"/>
    <cellStyle name="3_Cau thuy dien Ban La (Cu Anh)_Bieu4HTMT" xfId="877"/>
    <cellStyle name="3_Cau thuy dien Ban La (Cu Anh)_Bieu4HTMT_!1 1 bao cao giao KH ve HTCMT vung TNB   12-12-2011" xfId="878"/>
    <cellStyle name="3_Cau thuy dien Ban La (Cu Anh)_Bieu4HTMT_KH TPCP vung TNB (03-1-2012)" xfId="879"/>
    <cellStyle name="3_Cau thuy dien Ban La (Cu Anh)_KH TPCP vung TNB (03-1-2012)" xfId="880"/>
    <cellStyle name="3_Du toan 558 (Km17+508.12 - Km 22)" xfId="881"/>
    <cellStyle name="3_Du toan 558 (Km17+508.12 - Km 22)_!1 1 bao cao giao KH ve HTCMT vung TNB   12-12-2011" xfId="882"/>
    <cellStyle name="3_Du toan 558 (Km17+508.12 - Km 22)_Bieu4HTMT" xfId="883"/>
    <cellStyle name="3_Du toan 558 (Km17+508.12 - Km 22)_Bieu4HTMT_!1 1 bao cao giao KH ve HTCMT vung TNB   12-12-2011" xfId="884"/>
    <cellStyle name="3_Du toan 558 (Km17+508.12 - Km 22)_Bieu4HTMT_KH TPCP vung TNB (03-1-2012)" xfId="885"/>
    <cellStyle name="3_Du toan 558 (Km17+508.12 - Km 22)_KH TPCP vung TNB (03-1-2012)" xfId="886"/>
    <cellStyle name="3_Gia_VLQL48_duyet " xfId="887"/>
    <cellStyle name="3_Gia_VLQL48_duyet _!1 1 bao cao giao KH ve HTCMT vung TNB   12-12-2011" xfId="888"/>
    <cellStyle name="3_Gia_VLQL48_duyet _Bieu4HTMT" xfId="889"/>
    <cellStyle name="3_Gia_VLQL48_duyet _Bieu4HTMT_!1 1 bao cao giao KH ve HTCMT vung TNB   12-12-2011" xfId="890"/>
    <cellStyle name="3_Gia_VLQL48_duyet _Bieu4HTMT_KH TPCP vung TNB (03-1-2012)" xfId="891"/>
    <cellStyle name="3_Gia_VLQL48_duyet _KH TPCP vung TNB (03-1-2012)" xfId="892"/>
    <cellStyle name="3_KlQdinhduyet" xfId="893"/>
    <cellStyle name="3_KlQdinhduyet_!1 1 bao cao giao KH ve HTCMT vung TNB   12-12-2011" xfId="894"/>
    <cellStyle name="3_KlQdinhduyet_Bieu4HTMT" xfId="895"/>
    <cellStyle name="3_KlQdinhduyet_Bieu4HTMT_!1 1 bao cao giao KH ve HTCMT vung TNB   12-12-2011" xfId="896"/>
    <cellStyle name="3_KlQdinhduyet_Bieu4HTMT_KH TPCP vung TNB (03-1-2012)" xfId="897"/>
    <cellStyle name="3_KlQdinhduyet_KH TPCP vung TNB (03-1-2012)" xfId="898"/>
    <cellStyle name="3_ÿÿÿÿÿ" xfId="899"/>
    <cellStyle name="4" xfId="900"/>
    <cellStyle name="4_Book1" xfId="901"/>
    <cellStyle name="4_Book1_1" xfId="902"/>
    <cellStyle name="4_Book1_1_!1 1 bao cao giao KH ve HTCMT vung TNB   12-12-2011" xfId="903"/>
    <cellStyle name="4_Book1_1_Bieu4HTMT" xfId="904"/>
    <cellStyle name="4_Book1_1_Bieu4HTMT_!1 1 bao cao giao KH ve HTCMT vung TNB   12-12-2011" xfId="905"/>
    <cellStyle name="4_Book1_1_Bieu4HTMT_KH TPCP vung TNB (03-1-2012)" xfId="906"/>
    <cellStyle name="4_Book1_1_KH TPCP vung TNB (03-1-2012)" xfId="907"/>
    <cellStyle name="4_Cau thuy dien Ban La (Cu Anh)" xfId="908"/>
    <cellStyle name="4_Cau thuy dien Ban La (Cu Anh)_!1 1 bao cao giao KH ve HTCMT vung TNB   12-12-2011" xfId="909"/>
    <cellStyle name="4_Cau thuy dien Ban La (Cu Anh)_Bieu4HTMT" xfId="910"/>
    <cellStyle name="4_Cau thuy dien Ban La (Cu Anh)_Bieu4HTMT_!1 1 bao cao giao KH ve HTCMT vung TNB   12-12-2011" xfId="911"/>
    <cellStyle name="4_Cau thuy dien Ban La (Cu Anh)_Bieu4HTMT_KH TPCP vung TNB (03-1-2012)" xfId="912"/>
    <cellStyle name="4_Cau thuy dien Ban La (Cu Anh)_KH TPCP vung TNB (03-1-2012)" xfId="913"/>
    <cellStyle name="4_Du toan 558 (Km17+508.12 - Km 22)" xfId="914"/>
    <cellStyle name="4_Du toan 558 (Km17+508.12 - Km 22)_!1 1 bao cao giao KH ve HTCMT vung TNB   12-12-2011" xfId="915"/>
    <cellStyle name="4_Du toan 558 (Km17+508.12 - Km 22)_Bieu4HTMT" xfId="916"/>
    <cellStyle name="4_Du toan 558 (Km17+508.12 - Km 22)_Bieu4HTMT_!1 1 bao cao giao KH ve HTCMT vung TNB   12-12-2011" xfId="917"/>
    <cellStyle name="4_Du toan 558 (Km17+508.12 - Km 22)_Bieu4HTMT_KH TPCP vung TNB (03-1-2012)" xfId="918"/>
    <cellStyle name="4_Du toan 558 (Km17+508.12 - Km 22)_KH TPCP vung TNB (03-1-2012)" xfId="919"/>
    <cellStyle name="4_Gia_VLQL48_duyet " xfId="920"/>
    <cellStyle name="4_Gia_VLQL48_duyet _!1 1 bao cao giao KH ve HTCMT vung TNB   12-12-2011" xfId="921"/>
    <cellStyle name="4_Gia_VLQL48_duyet _Bieu4HTMT" xfId="922"/>
    <cellStyle name="4_Gia_VLQL48_duyet _Bieu4HTMT_!1 1 bao cao giao KH ve HTCMT vung TNB   12-12-2011" xfId="923"/>
    <cellStyle name="4_Gia_VLQL48_duyet _Bieu4HTMT_KH TPCP vung TNB (03-1-2012)" xfId="924"/>
    <cellStyle name="4_Gia_VLQL48_duyet _KH TPCP vung TNB (03-1-2012)" xfId="925"/>
    <cellStyle name="4_KlQdinhduyet" xfId="926"/>
    <cellStyle name="4_KlQdinhduyet_!1 1 bao cao giao KH ve HTCMT vung TNB   12-12-2011" xfId="927"/>
    <cellStyle name="4_KlQdinhduyet_Bieu4HTMT" xfId="928"/>
    <cellStyle name="4_KlQdinhduyet_Bieu4HTMT_!1 1 bao cao giao KH ve HTCMT vung TNB   12-12-2011" xfId="929"/>
    <cellStyle name="4_KlQdinhduyet_Bieu4HTMT_KH TPCP vung TNB (03-1-2012)" xfId="930"/>
    <cellStyle name="4_KlQdinhduyet_KH TPCP vung TNB (03-1-2012)" xfId="931"/>
    <cellStyle name="4_ÿÿÿÿÿ" xfId="932"/>
    <cellStyle name="40% - Accent1" xfId="933"/>
    <cellStyle name="40% - Accent2" xfId="934"/>
    <cellStyle name="40% - Accent3" xfId="935"/>
    <cellStyle name="40% - Accent4" xfId="936"/>
    <cellStyle name="40% - Accent5" xfId="937"/>
    <cellStyle name="40% - Accent6" xfId="938"/>
    <cellStyle name="52" xfId="939"/>
    <cellStyle name="6" xfId="940"/>
    <cellStyle name="6_Cong trinh co y kien LD_Dang_NN_2011-Tay nguyen-9-10" xfId="941"/>
    <cellStyle name="6_Cong trinh co y kien LD_Dang_NN_2011-Tay nguyen-9-10_!1 1 bao cao giao KH ve HTCMT vung TNB   12-12-2011" xfId="942"/>
    <cellStyle name="6_Cong trinh co y kien LD_Dang_NN_2011-Tay nguyen-9-10_Bieu4HTMT" xfId="943"/>
    <cellStyle name="6_Cong trinh co y kien LD_Dang_NN_2011-Tay nguyen-9-10_Bieu4HTMT_!1 1 bao cao giao KH ve HTCMT vung TNB   12-12-2011" xfId="944"/>
    <cellStyle name="6_Cong trinh co y kien LD_Dang_NN_2011-Tay nguyen-9-10_Bieu4HTMT_KH TPCP vung TNB (03-1-2012)" xfId="945"/>
    <cellStyle name="6_Cong trinh co y kien LD_Dang_NN_2011-Tay nguyen-9-10_KH TPCP vung TNB (03-1-2012)" xfId="946"/>
    <cellStyle name="6_TN - Ho tro khac 2011" xfId="947"/>
    <cellStyle name="6_TN - Ho tro khac 2011_!1 1 bao cao giao KH ve HTCMT vung TNB   12-12-2011" xfId="948"/>
    <cellStyle name="6_TN - Ho tro khac 2011_Bieu4HTMT" xfId="949"/>
    <cellStyle name="6_TN - Ho tro khac 2011_Bieu4HTMT_!1 1 bao cao giao KH ve HTCMT vung TNB   12-12-2011" xfId="950"/>
    <cellStyle name="6_TN - Ho tro khac 2011_Bieu4HTMT_KH TPCP vung TNB (03-1-2012)" xfId="951"/>
    <cellStyle name="6_TN - Ho tro khac 2011_KH TPCP vung TNB (03-1-2012)" xfId="952"/>
    <cellStyle name="60% - Accent1" xfId="953"/>
    <cellStyle name="60% - Accent2" xfId="954"/>
    <cellStyle name="60% - Accent3" xfId="955"/>
    <cellStyle name="60% - Accent4" xfId="956"/>
    <cellStyle name="60% - Accent5" xfId="957"/>
    <cellStyle name="60% - Accent6" xfId="958"/>
    <cellStyle name="9" xfId="959"/>
    <cellStyle name="9_!1 1 bao cao giao KH ve HTCMT vung TNB   12-12-2011" xfId="960"/>
    <cellStyle name="9_Bieu4HTMT" xfId="961"/>
    <cellStyle name="9_Bieu4HTMT_!1 1 bao cao giao KH ve HTCMT vung TNB   12-12-2011" xfId="962"/>
    <cellStyle name="9_Bieu4HTMT_KH TPCP vung TNB (03-1-2012)" xfId="963"/>
    <cellStyle name="9_KH TPCP vung TNB (03-1-2012)" xfId="964"/>
    <cellStyle name="Accent1" xfId="965"/>
    <cellStyle name="Accent2" xfId="966"/>
    <cellStyle name="Accent3" xfId="967"/>
    <cellStyle name="Accent4" xfId="968"/>
    <cellStyle name="Accent5" xfId="969"/>
    <cellStyle name="Accent6" xfId="970"/>
    <cellStyle name="ÅëÈ­ [0]_      " xfId="971"/>
    <cellStyle name="AeE­ [0]_INQUIRY ¿?¾÷AßAø " xfId="972"/>
    <cellStyle name="ÅëÈ­ [0]_L601CPT" xfId="973"/>
    <cellStyle name="ÅëÈ­_      " xfId="974"/>
    <cellStyle name="AeE­_INQUIRY ¿?¾÷AßAø " xfId="975"/>
    <cellStyle name="ÅëÈ­_L601CPT" xfId="976"/>
    <cellStyle name="args.style" xfId="977"/>
    <cellStyle name="at" xfId="978"/>
    <cellStyle name="ÄÞ¸¶ [0]_      " xfId="979"/>
    <cellStyle name="AÞ¸¶ [0]_INQUIRY ¿?¾÷AßAø " xfId="980"/>
    <cellStyle name="ÄÞ¸¶ [0]_L601CPT" xfId="981"/>
    <cellStyle name="ÄÞ¸¶_      " xfId="982"/>
    <cellStyle name="AÞ¸¶_INQUIRY ¿?¾÷AßAø " xfId="983"/>
    <cellStyle name="ÄÞ¸¶_L601CPT" xfId="984"/>
    <cellStyle name="AutoFormat Options" xfId="985"/>
    <cellStyle name="Bad" xfId="986"/>
    <cellStyle name="Body" xfId="987"/>
    <cellStyle name="C?AØ_¿?¾÷CoE² " xfId="988"/>
    <cellStyle name="C~1" xfId="989"/>
    <cellStyle name="Ç¥ÁØ_      " xfId="990"/>
    <cellStyle name="C￥AØ_¿μ¾÷CoE² " xfId="991"/>
    <cellStyle name="Ç¥ÁØ_±¸¹Ì´ëÃ¥" xfId="992"/>
    <cellStyle name="C￥AØ_Sheet1_¿μ¾÷CoE² " xfId="993"/>
    <cellStyle name="Ç¥ÁØ_ÿÿÿÿÿÿ_4_ÃÑÇÕ°è " xfId="994"/>
    <cellStyle name="Calc Currency (0)" xfId="995"/>
    <cellStyle name="Calc Currency (2)" xfId="996"/>
    <cellStyle name="Calc Percent (0)" xfId="997"/>
    <cellStyle name="Calc Percent (1)" xfId="998"/>
    <cellStyle name="Calc Percent (2)" xfId="999"/>
    <cellStyle name="Calc Units (0)" xfId="1000"/>
    <cellStyle name="Calc Units (1)" xfId="1001"/>
    <cellStyle name="Calc Units (2)" xfId="1002"/>
    <cellStyle name="Calculation" xfId="1003"/>
    <cellStyle name="category" xfId="1004"/>
    <cellStyle name="Cerrency_Sheet2_XANGDAU" xfId="1005"/>
    <cellStyle name="Check Cell" xfId="1006"/>
    <cellStyle name="Chi phÝ kh¸c_Book1" xfId="1007"/>
    <cellStyle name="CHUONG" xfId="1008"/>
    <cellStyle name="Comma" xfId="1009"/>
    <cellStyle name="Comma  - Style1" xfId="1010"/>
    <cellStyle name="Comma  - Style2" xfId="1011"/>
    <cellStyle name="Comma  - Style3" xfId="1012"/>
    <cellStyle name="Comma  - Style4" xfId="1013"/>
    <cellStyle name="Comma  - Style5" xfId="1014"/>
    <cellStyle name="Comma  - Style6" xfId="1015"/>
    <cellStyle name="Comma  - Style7" xfId="1016"/>
    <cellStyle name="Comma  - Style8" xfId="1017"/>
    <cellStyle name="Comma [0]" xfId="1018"/>
    <cellStyle name="Comma [0] 2" xfId="1019"/>
    <cellStyle name="Comma [0] 2 10" xfId="1020"/>
    <cellStyle name="Comma [0] 2 11" xfId="1021"/>
    <cellStyle name="Comma [0] 2 12" xfId="1022"/>
    <cellStyle name="Comma [0] 2 13" xfId="1023"/>
    <cellStyle name="Comma [0] 2 14" xfId="1024"/>
    <cellStyle name="Comma [0] 2 15" xfId="1025"/>
    <cellStyle name="Comma [0] 2 16" xfId="1026"/>
    <cellStyle name="Comma [0] 2 17" xfId="1027"/>
    <cellStyle name="Comma [0] 2 18" xfId="1028"/>
    <cellStyle name="Comma [0] 2 19" xfId="1029"/>
    <cellStyle name="Comma [0] 2 2" xfId="1030"/>
    <cellStyle name="Comma [0] 2 20" xfId="1031"/>
    <cellStyle name="Comma [0] 2 21" xfId="1032"/>
    <cellStyle name="Comma [0] 2 22" xfId="1033"/>
    <cellStyle name="Comma [0] 2 23" xfId="1034"/>
    <cellStyle name="Comma [0] 2 3" xfId="1035"/>
    <cellStyle name="Comma [0] 2 4" xfId="1036"/>
    <cellStyle name="Comma [0] 2 5" xfId="1037"/>
    <cellStyle name="Comma [0] 2 6" xfId="1038"/>
    <cellStyle name="Comma [0] 2 7" xfId="1039"/>
    <cellStyle name="Comma [0] 2 8" xfId="1040"/>
    <cellStyle name="Comma [0] 2 9" xfId="1041"/>
    <cellStyle name="Comma [0] 3" xfId="1042"/>
    <cellStyle name="Comma [0] 3 2" xfId="1043"/>
    <cellStyle name="Comma [0] 4" xfId="1044"/>
    <cellStyle name="Comma [00]" xfId="1045"/>
    <cellStyle name="Comma 10" xfId="1046"/>
    <cellStyle name="Comma 10 2" xfId="1047"/>
    <cellStyle name="Comma 10 3" xfId="1048"/>
    <cellStyle name="Comma 11" xfId="1049"/>
    <cellStyle name="Comma 11 2" xfId="1050"/>
    <cellStyle name="Comma 12" xfId="1051"/>
    <cellStyle name="Comma 12 2" xfId="1052"/>
    <cellStyle name="Comma 13" xfId="1053"/>
    <cellStyle name="Comma 13 2" xfId="1054"/>
    <cellStyle name="Comma 13 2 2" xfId="1055"/>
    <cellStyle name="Comma 13 2 2 2" xfId="1056"/>
    <cellStyle name="Comma 13 2 2 3" xfId="1057"/>
    <cellStyle name="Comma 13 2 3" xfId="1058"/>
    <cellStyle name="Comma 13 2 3 2" xfId="1059"/>
    <cellStyle name="Comma 13 2 4" xfId="1060"/>
    <cellStyle name="Comma 14" xfId="1061"/>
    <cellStyle name="Comma 14 2" xfId="1062"/>
    <cellStyle name="Comma 15" xfId="1063"/>
    <cellStyle name="Comma 15 2" xfId="1064"/>
    <cellStyle name="Comma 16" xfId="1065"/>
    <cellStyle name="Comma 16 2" xfId="1066"/>
    <cellStyle name="Comma 17" xfId="1067"/>
    <cellStyle name="Comma 18" xfId="1068"/>
    <cellStyle name="Comma 19" xfId="1069"/>
    <cellStyle name="Comma 2" xfId="1070"/>
    <cellStyle name="Comma 2 10" xfId="1071"/>
    <cellStyle name="Comma 2 11" xfId="1072"/>
    <cellStyle name="Comma 2 12" xfId="1073"/>
    <cellStyle name="Comma 2 13" xfId="1074"/>
    <cellStyle name="Comma 2 14" xfId="1075"/>
    <cellStyle name="Comma 2 15" xfId="1076"/>
    <cellStyle name="Comma 2 16" xfId="1077"/>
    <cellStyle name="Comma 2 17" xfId="1078"/>
    <cellStyle name="Comma 2 18" xfId="1079"/>
    <cellStyle name="Comma 2 19" xfId="1080"/>
    <cellStyle name="Comma 2 2" xfId="1081"/>
    <cellStyle name="Comma 2 2 10" xfId="1082"/>
    <cellStyle name="Comma 2 2 11" xfId="1083"/>
    <cellStyle name="Comma 2 2 12" xfId="1084"/>
    <cellStyle name="Comma 2 2 13" xfId="1085"/>
    <cellStyle name="Comma 2 2 14" xfId="1086"/>
    <cellStyle name="Comma 2 2 15" xfId="1087"/>
    <cellStyle name="Comma 2 2 16" xfId="1088"/>
    <cellStyle name="Comma 2 2 17" xfId="1089"/>
    <cellStyle name="Comma 2 2 18" xfId="1090"/>
    <cellStyle name="Comma 2 2 19" xfId="1091"/>
    <cellStyle name="Comma 2 2 2" xfId="1092"/>
    <cellStyle name="Comma 2 2 2 10" xfId="1093"/>
    <cellStyle name="Comma 2 2 2 11" xfId="1094"/>
    <cellStyle name="Comma 2 2 2 12" xfId="1095"/>
    <cellStyle name="Comma 2 2 2 13" xfId="1096"/>
    <cellStyle name="Comma 2 2 2 14" xfId="1097"/>
    <cellStyle name="Comma 2 2 2 15" xfId="1098"/>
    <cellStyle name="Comma 2 2 2 16" xfId="1099"/>
    <cellStyle name="Comma 2 2 2 17" xfId="1100"/>
    <cellStyle name="Comma 2 2 2 18" xfId="1101"/>
    <cellStyle name="Comma 2 2 2 19" xfId="1102"/>
    <cellStyle name="Comma 2 2 2 2" xfId="1103"/>
    <cellStyle name="Comma 2 2 2 20" xfId="1104"/>
    <cellStyle name="Comma 2 2 2 21" xfId="1105"/>
    <cellStyle name="Comma 2 2 2 22" xfId="1106"/>
    <cellStyle name="Comma 2 2 2 23" xfId="1107"/>
    <cellStyle name="Comma 2 2 2 3" xfId="1108"/>
    <cellStyle name="Comma 2 2 2 4" xfId="1109"/>
    <cellStyle name="Comma 2 2 2 5" xfId="1110"/>
    <cellStyle name="Comma 2 2 2 6" xfId="1111"/>
    <cellStyle name="Comma 2 2 2 7" xfId="1112"/>
    <cellStyle name="Comma 2 2 2 8" xfId="1113"/>
    <cellStyle name="Comma 2 2 2 9" xfId="1114"/>
    <cellStyle name="Comma 2 2 20" xfId="1115"/>
    <cellStyle name="Comma 2 2 21" xfId="1116"/>
    <cellStyle name="Comma 2 2 22" xfId="1117"/>
    <cellStyle name="Comma 2 2 23" xfId="1118"/>
    <cellStyle name="Comma 2 2 24" xfId="1119"/>
    <cellStyle name="Comma 2 2 3" xfId="1120"/>
    <cellStyle name="Comma 2 2 4" xfId="1121"/>
    <cellStyle name="Comma 2 2 5" xfId="1122"/>
    <cellStyle name="Comma 2 2 6" xfId="1123"/>
    <cellStyle name="Comma 2 2 7" xfId="1124"/>
    <cellStyle name="Comma 2 2 8" xfId="1125"/>
    <cellStyle name="Comma 2 2 9" xfId="1126"/>
    <cellStyle name="Comma 2 20" xfId="1127"/>
    <cellStyle name="Comma 2 21" xfId="1128"/>
    <cellStyle name="Comma 2 22" xfId="1129"/>
    <cellStyle name="Comma 2 23" xfId="1130"/>
    <cellStyle name="Comma 2 24" xfId="1131"/>
    <cellStyle name="Comma 2 25" xfId="1132"/>
    <cellStyle name="Comma 2 26" xfId="1133"/>
    <cellStyle name="Comma 2 3" xfId="1134"/>
    <cellStyle name="Comma 2 3 2" xfId="1135"/>
    <cellStyle name="Comma 2 4" xfId="1136"/>
    <cellStyle name="Comma 2 48" xfId="1137"/>
    <cellStyle name="Comma 2 5" xfId="1138"/>
    <cellStyle name="Comma 2 6" xfId="1139"/>
    <cellStyle name="Comma 2 7" xfId="1140"/>
    <cellStyle name="Comma 2 8" xfId="1141"/>
    <cellStyle name="Comma 2 9" xfId="1142"/>
    <cellStyle name="Comma 2_Bac Giang" xfId="1143"/>
    <cellStyle name="Comma 20" xfId="1144"/>
    <cellStyle name="Comma 21" xfId="1145"/>
    <cellStyle name="Comma 22" xfId="1146"/>
    <cellStyle name="Comma 23" xfId="1147"/>
    <cellStyle name="Comma 24" xfId="1148"/>
    <cellStyle name="Comma 25" xfId="1149"/>
    <cellStyle name="Comma 26" xfId="1150"/>
    <cellStyle name="Comma 27" xfId="1151"/>
    <cellStyle name="Comma 28" xfId="1152"/>
    <cellStyle name="Comma 28 2" xfId="1153"/>
    <cellStyle name="Comma 28 3" xfId="1154"/>
    <cellStyle name="Comma 28 4" xfId="1155"/>
    <cellStyle name="Comma 3" xfId="1156"/>
    <cellStyle name="Comma 3 2" xfId="1157"/>
    <cellStyle name="Comma 3 2 2" xfId="1158"/>
    <cellStyle name="Comma 3 2 2 2" xfId="1159"/>
    <cellStyle name="Comma 3 2 3" xfId="1160"/>
    <cellStyle name="Comma 3 2 4" xfId="1161"/>
    <cellStyle name="Comma 3 4" xfId="1162"/>
    <cellStyle name="Comma 4" xfId="1163"/>
    <cellStyle name="Comma 4 2" xfId="1164"/>
    <cellStyle name="Comma 4 3" xfId="1165"/>
    <cellStyle name="Comma 4 4" xfId="1166"/>
    <cellStyle name="Comma 4 5" xfId="1167"/>
    <cellStyle name="Comma 4 6" xfId="1168"/>
    <cellStyle name="Comma 4_THEO DOI THUC HIEN (GỐC 1)" xfId="1169"/>
    <cellStyle name="Comma 5" xfId="1170"/>
    <cellStyle name="Comma 5 2" xfId="1171"/>
    <cellStyle name="Comma 5 3" xfId="1172"/>
    <cellStyle name="Comma 5 4" xfId="1173"/>
    <cellStyle name="Comma 6" xfId="1174"/>
    <cellStyle name="Comma 6 2" xfId="1175"/>
    <cellStyle name="Comma 7" xfId="1176"/>
    <cellStyle name="Comma 8" xfId="1177"/>
    <cellStyle name="Comma 8 2" xfId="1178"/>
    <cellStyle name="Comma 9" xfId="1179"/>
    <cellStyle name="Comma 9 2" xfId="1180"/>
    <cellStyle name="Comma 9 2 2" xfId="1181"/>
    <cellStyle name="Comma 9 3" xfId="1182"/>
    <cellStyle name="Comma 9 4" xfId="1183"/>
    <cellStyle name="comma zerodec" xfId="1184"/>
    <cellStyle name="Comma0" xfId="1185"/>
    <cellStyle name="cong" xfId="1186"/>
    <cellStyle name="Copied" xfId="1187"/>
    <cellStyle name="Co聭ma_Sheet1" xfId="1188"/>
    <cellStyle name="Cࡵrrency_Sheet1_PRODUCTĠ" xfId="1189"/>
    <cellStyle name="Curråncy [0]_FCST_RESULTS" xfId="1190"/>
    <cellStyle name="Currency" xfId="1191"/>
    <cellStyle name="Currency [0]" xfId="1192"/>
    <cellStyle name="Currency [0]ßmud plant bolted_RESULTS" xfId="1193"/>
    <cellStyle name="Currency [00]" xfId="1194"/>
    <cellStyle name="Currency 2" xfId="1195"/>
    <cellStyle name="Currency 3" xfId="1196"/>
    <cellStyle name="Currency![0]_FCSt (2)" xfId="1197"/>
    <cellStyle name="Currency0" xfId="1198"/>
    <cellStyle name="Currency1" xfId="1199"/>
    <cellStyle name="D1" xfId="1200"/>
    <cellStyle name="Date" xfId="1201"/>
    <cellStyle name="Date Short" xfId="1202"/>
    <cellStyle name="Date_Book1" xfId="1203"/>
    <cellStyle name="DAUDE" xfId="1204"/>
    <cellStyle name="Dezimal [0]_35ERI8T2gbIEMixb4v26icuOo" xfId="1205"/>
    <cellStyle name="Dezimal_35ERI8T2gbIEMixb4v26icuOo" xfId="1206"/>
    <cellStyle name="Dg" xfId="1207"/>
    <cellStyle name="Dgia" xfId="1208"/>
    <cellStyle name="Dgia 2" xfId="1209"/>
    <cellStyle name="Dollar (zero dec)" xfId="1210"/>
    <cellStyle name="Don gia" xfId="1211"/>
    <cellStyle name="Dziesi?tny [0]_Invoices2001Slovakia" xfId="1212"/>
    <cellStyle name="Dziesi?tny_Invoices2001Slovakia" xfId="1213"/>
    <cellStyle name="Dziesietny [0]_Invoices2001Slovakia" xfId="1214"/>
    <cellStyle name="Dziesiętny [0]_Invoices2001Slovakia" xfId="1215"/>
    <cellStyle name="Dziesietny [0]_Invoices2001Slovakia_01_Nha so 1_Dien" xfId="1216"/>
    <cellStyle name="Dziesiętny [0]_Invoices2001Slovakia_01_Nha so 1_Dien" xfId="1217"/>
    <cellStyle name="Dziesietny [0]_Invoices2001Slovakia_10_Nha so 10_Dien1" xfId="1218"/>
    <cellStyle name="Dziesiętny [0]_Invoices2001Slovakia_10_Nha so 10_Dien1" xfId="1219"/>
    <cellStyle name="Dziesietny [0]_Invoices2001Slovakia_Book1" xfId="1220"/>
    <cellStyle name="Dziesiętny [0]_Invoices2001Slovakia_Book1" xfId="1221"/>
    <cellStyle name="Dziesietny [0]_Invoices2001Slovakia_Book1_1" xfId="1222"/>
    <cellStyle name="Dziesiętny [0]_Invoices2001Slovakia_Book1_1" xfId="1223"/>
    <cellStyle name="Dziesietny [0]_Invoices2001Slovakia_Book1_1_Book1" xfId="1224"/>
    <cellStyle name="Dziesiętny [0]_Invoices2001Slovakia_Book1_1_Book1" xfId="1225"/>
    <cellStyle name="Dziesietny [0]_Invoices2001Slovakia_Book1_2" xfId="1226"/>
    <cellStyle name="Dziesiętny [0]_Invoices2001Slovakia_Book1_2" xfId="1227"/>
    <cellStyle name="Dziesietny [0]_Invoices2001Slovakia_Book1_Nhu cau von ung truoc 2011 Tha h Hoa + Nge An gui TW" xfId="1228"/>
    <cellStyle name="Dziesiętny [0]_Invoices2001Slovakia_Book1_Nhu cau von ung truoc 2011 Tha h Hoa + Nge An gui TW" xfId="1229"/>
    <cellStyle name="Dziesietny [0]_Invoices2001Slovakia_Book1_Tong hop Cac tuyen(9-1-06)" xfId="1230"/>
    <cellStyle name="Dziesiętny [0]_Invoices2001Slovakia_Book1_Tong hop Cac tuyen(9-1-06)" xfId="1231"/>
    <cellStyle name="Dziesietny [0]_Invoices2001Slovakia_Book1_ung truoc 2011 NSTW Thanh Hoa + Nge An gui Thu 12-5" xfId="1232"/>
    <cellStyle name="Dziesiętny [0]_Invoices2001Slovakia_Book1_ung truoc 2011 NSTW Thanh Hoa + Nge An gui Thu 12-5" xfId="1233"/>
    <cellStyle name="Dziesietny [0]_Invoices2001Slovakia_d-uong+TDT" xfId="1234"/>
    <cellStyle name="Dziesiętny [0]_Invoices2001Slovakia_Nhµ ®Ó xe" xfId="1235"/>
    <cellStyle name="Dziesietny [0]_Invoices2001Slovakia_Nha bao ve(28-7-05)" xfId="1236"/>
    <cellStyle name="Dziesiętny [0]_Invoices2001Slovakia_Nha bao ve(28-7-05)" xfId="1237"/>
    <cellStyle name="Dziesietny [0]_Invoices2001Slovakia_NHA de xe nguyen du" xfId="1238"/>
    <cellStyle name="Dziesiętny [0]_Invoices2001Slovakia_NHA de xe nguyen du" xfId="1239"/>
    <cellStyle name="Dziesietny [0]_Invoices2001Slovakia_Nhalamviec VTC(25-1-05)" xfId="1240"/>
    <cellStyle name="Dziesiętny [0]_Invoices2001Slovakia_Nhalamviec VTC(25-1-05)" xfId="1241"/>
    <cellStyle name="Dziesietny [0]_Invoices2001Slovakia_Nhu cau von ung truoc 2011 Tha h Hoa + Nge An gui TW" xfId="1242"/>
    <cellStyle name="Dziesiętny [0]_Invoices2001Slovakia_TDT KHANH HOA" xfId="1243"/>
    <cellStyle name="Dziesietny [0]_Invoices2001Slovakia_TDT KHANH HOA_Tong hop Cac tuyen(9-1-06)" xfId="1244"/>
    <cellStyle name="Dziesiętny [0]_Invoices2001Slovakia_TDT KHANH HOA_Tong hop Cac tuyen(9-1-06)" xfId="1245"/>
    <cellStyle name="Dziesietny [0]_Invoices2001Slovakia_TDT quangngai" xfId="1246"/>
    <cellStyle name="Dziesiętny [0]_Invoices2001Slovakia_TDT quangngai" xfId="1247"/>
    <cellStyle name="Dziesietny [0]_Invoices2001Slovakia_TMDT(10-5-06)" xfId="1248"/>
    <cellStyle name="Dziesietny_Invoices2001Slovakia" xfId="1249"/>
    <cellStyle name="Dziesiętny_Invoices2001Slovakia" xfId="1250"/>
    <cellStyle name="Dziesietny_Invoices2001Slovakia_01_Nha so 1_Dien" xfId="1251"/>
    <cellStyle name="Dziesiętny_Invoices2001Slovakia_01_Nha so 1_Dien" xfId="1252"/>
    <cellStyle name="Dziesietny_Invoices2001Slovakia_10_Nha so 10_Dien1" xfId="1253"/>
    <cellStyle name="Dziesiętny_Invoices2001Slovakia_10_Nha so 10_Dien1" xfId="1254"/>
    <cellStyle name="Dziesietny_Invoices2001Slovakia_Book1" xfId="1255"/>
    <cellStyle name="Dziesiętny_Invoices2001Slovakia_Book1" xfId="1256"/>
    <cellStyle name="Dziesietny_Invoices2001Slovakia_Book1_1" xfId="1257"/>
    <cellStyle name="Dziesiętny_Invoices2001Slovakia_Book1_1" xfId="1258"/>
    <cellStyle name="Dziesietny_Invoices2001Slovakia_Book1_1_Book1" xfId="1259"/>
    <cellStyle name="Dziesiętny_Invoices2001Slovakia_Book1_1_Book1" xfId="1260"/>
    <cellStyle name="Dziesietny_Invoices2001Slovakia_Book1_2" xfId="1261"/>
    <cellStyle name="Dziesiętny_Invoices2001Slovakia_Book1_2" xfId="1262"/>
    <cellStyle name="Dziesietny_Invoices2001Slovakia_Book1_Nhu cau von ung truoc 2011 Tha h Hoa + Nge An gui TW" xfId="1263"/>
    <cellStyle name="Dziesiętny_Invoices2001Slovakia_Book1_Nhu cau von ung truoc 2011 Tha h Hoa + Nge An gui TW" xfId="1264"/>
    <cellStyle name="Dziesietny_Invoices2001Slovakia_Book1_Tong hop Cac tuyen(9-1-06)" xfId="1265"/>
    <cellStyle name="Dziesiętny_Invoices2001Slovakia_Book1_Tong hop Cac tuyen(9-1-06)" xfId="1266"/>
    <cellStyle name="Dziesietny_Invoices2001Slovakia_Book1_ung truoc 2011 NSTW Thanh Hoa + Nge An gui Thu 12-5" xfId="1267"/>
    <cellStyle name="Dziesiętny_Invoices2001Slovakia_Book1_ung truoc 2011 NSTW Thanh Hoa + Nge An gui Thu 12-5" xfId="1268"/>
    <cellStyle name="Dziesietny_Invoices2001Slovakia_d-uong+TDT" xfId="1269"/>
    <cellStyle name="Dziesiętny_Invoices2001Slovakia_Nhµ ®Ó xe" xfId="1270"/>
    <cellStyle name="Dziesietny_Invoices2001Slovakia_Nha bao ve(28-7-05)" xfId="1271"/>
    <cellStyle name="Dziesiętny_Invoices2001Slovakia_Nha bao ve(28-7-05)" xfId="1272"/>
    <cellStyle name="Dziesietny_Invoices2001Slovakia_NHA de xe nguyen du" xfId="1273"/>
    <cellStyle name="Dziesiętny_Invoices2001Slovakia_NHA de xe nguyen du" xfId="1274"/>
    <cellStyle name="Dziesietny_Invoices2001Slovakia_Nhalamviec VTC(25-1-05)" xfId="1275"/>
    <cellStyle name="Dziesiętny_Invoices2001Slovakia_Nhalamviec VTC(25-1-05)" xfId="1276"/>
    <cellStyle name="Dziesietny_Invoices2001Slovakia_Nhu cau von ung truoc 2011 Tha h Hoa + Nge An gui TW" xfId="1277"/>
    <cellStyle name="Dziesiętny_Invoices2001Slovakia_TDT KHANH HOA" xfId="1278"/>
    <cellStyle name="Dziesietny_Invoices2001Slovakia_TDT KHANH HOA_Tong hop Cac tuyen(9-1-06)" xfId="1279"/>
    <cellStyle name="Dziesiętny_Invoices2001Slovakia_TDT KHANH HOA_Tong hop Cac tuyen(9-1-06)" xfId="1280"/>
    <cellStyle name="Dziesietny_Invoices2001Slovakia_TDT quangngai" xfId="1281"/>
    <cellStyle name="Dziesiętny_Invoices2001Slovakia_TDT quangngai" xfId="1282"/>
    <cellStyle name="Dziesietny_Invoices2001Slovakia_TMDT(10-5-06)" xfId="1283"/>
    <cellStyle name="e" xfId="1284"/>
    <cellStyle name="Enter Currency (0)" xfId="1285"/>
    <cellStyle name="Enter Currency (2)" xfId="1286"/>
    <cellStyle name="Enter Units (0)" xfId="1287"/>
    <cellStyle name="Enter Units (1)" xfId="1288"/>
    <cellStyle name="Enter Units (2)" xfId="1289"/>
    <cellStyle name="Entered" xfId="1290"/>
    <cellStyle name="Euro" xfId="1291"/>
    <cellStyle name="Explanatory Text" xfId="1292"/>
    <cellStyle name="f" xfId="1293"/>
    <cellStyle name="f_Danhmuc_Quyhoach2009" xfId="1294"/>
    <cellStyle name="f_Danhmuc_Quyhoach2009 2" xfId="1295"/>
    <cellStyle name="f_Danhmuc_Quyhoach2009 2 2" xfId="1296"/>
    <cellStyle name="Fixed" xfId="1297"/>
    <cellStyle name="Followed Hyperlink" xfId="1298"/>
    <cellStyle name="gia" xfId="1299"/>
    <cellStyle name="Good" xfId="1300"/>
    <cellStyle name="Grey" xfId="1301"/>
    <cellStyle name="Group" xfId="1302"/>
    <cellStyle name="H" xfId="1303"/>
    <cellStyle name="ha" xfId="1304"/>
    <cellStyle name="HAI" xfId="1305"/>
    <cellStyle name="Head 1" xfId="1306"/>
    <cellStyle name="HEADER" xfId="1307"/>
    <cellStyle name="Header1" xfId="1308"/>
    <cellStyle name="Header1 2" xfId="1309"/>
    <cellStyle name="Header2" xfId="1310"/>
    <cellStyle name="Header2 2" xfId="1311"/>
    <cellStyle name="Heading 1" xfId="1312"/>
    <cellStyle name="Heading 2" xfId="1313"/>
    <cellStyle name="Heading 3" xfId="1314"/>
    <cellStyle name="Heading 4" xfId="1315"/>
    <cellStyle name="HEADING1" xfId="1316"/>
    <cellStyle name="HEADING2" xfId="1317"/>
    <cellStyle name="HEADINGS" xfId="1318"/>
    <cellStyle name="HEADINGSTOP" xfId="1319"/>
    <cellStyle name="headoption" xfId="1320"/>
    <cellStyle name="headoption 2" xfId="1321"/>
    <cellStyle name="Hoa-Scholl" xfId="1322"/>
    <cellStyle name="Hoa-Scholl 2" xfId="1323"/>
    <cellStyle name="HUY" xfId="1324"/>
    <cellStyle name="Hyperlink" xfId="1325"/>
    <cellStyle name="i phÝ kh¸c_B¶ng 2" xfId="1326"/>
    <cellStyle name="I.3" xfId="1327"/>
    <cellStyle name="i·0" xfId="1328"/>
    <cellStyle name="ï-¾È»ê_BiÓu TB" xfId="1329"/>
    <cellStyle name="Input" xfId="1330"/>
    <cellStyle name="Input [yellow]" xfId="1331"/>
    <cellStyle name="Input [yellow] 2" xfId="1332"/>
    <cellStyle name="k_TONG HOP KINH PHI" xfId="1333"/>
    <cellStyle name="k_TONG HOP KINH PHI_!1 1 bao cao giao KH ve HTCMT vung TNB   12-12-2011" xfId="1334"/>
    <cellStyle name="k_TONG HOP KINH PHI_Bieu4HTMT" xfId="1335"/>
    <cellStyle name="k_TONG HOP KINH PHI_Bieu4HTMT_!1 1 bao cao giao KH ve HTCMT vung TNB   12-12-2011" xfId="1336"/>
    <cellStyle name="k_TONG HOP KINH PHI_Bieu4HTMT_KH TPCP vung TNB (03-1-2012)" xfId="1337"/>
    <cellStyle name="k_TONG HOP KINH PHI_KH TPCP vung TNB (03-1-2012)" xfId="1338"/>
    <cellStyle name="k_ÿÿÿÿÿ" xfId="1339"/>
    <cellStyle name="k_ÿÿÿÿÿ_!1 1 bao cao giao KH ve HTCMT vung TNB   12-12-2011" xfId="1340"/>
    <cellStyle name="k_ÿÿÿÿÿ_1" xfId="1341"/>
    <cellStyle name="k_ÿÿÿÿÿ_2" xfId="1342"/>
    <cellStyle name="k_ÿÿÿÿÿ_2_!1 1 bao cao giao KH ve HTCMT vung TNB   12-12-2011" xfId="1343"/>
    <cellStyle name="k_ÿÿÿÿÿ_2_Bieu4HTMT" xfId="1344"/>
    <cellStyle name="k_ÿÿÿÿÿ_2_Bieu4HTMT_!1 1 bao cao giao KH ve HTCMT vung TNB   12-12-2011" xfId="1345"/>
    <cellStyle name="k_ÿÿÿÿÿ_2_Bieu4HTMT_KH TPCP vung TNB (03-1-2012)" xfId="1346"/>
    <cellStyle name="k_ÿÿÿÿÿ_2_KH TPCP vung TNB (03-1-2012)" xfId="1347"/>
    <cellStyle name="k_ÿÿÿÿÿ_Bieu4HTMT" xfId="1348"/>
    <cellStyle name="k_ÿÿÿÿÿ_Bieu4HTMT_!1 1 bao cao giao KH ve HTCMT vung TNB   12-12-2011" xfId="1349"/>
    <cellStyle name="k_ÿÿÿÿÿ_Bieu4HTMT_KH TPCP vung TNB (03-1-2012)" xfId="1350"/>
    <cellStyle name="k_ÿÿÿÿÿ_KH TPCP vung TNB (03-1-2012)" xfId="1351"/>
    <cellStyle name="kh¸c_Bang Chi tieu" xfId="1352"/>
    <cellStyle name="khanh" xfId="1353"/>
    <cellStyle name="khung" xfId="1354"/>
    <cellStyle name="Kiểu 1" xfId="1355"/>
    <cellStyle name="Ledger 17 x 11 in" xfId="1356"/>
    <cellStyle name="left" xfId="1357"/>
    <cellStyle name="Line" xfId="1358"/>
    <cellStyle name="Link Currency (0)" xfId="1359"/>
    <cellStyle name="Link Currency (2)" xfId="1360"/>
    <cellStyle name="Link Units (0)" xfId="1361"/>
    <cellStyle name="Link Units (1)" xfId="1362"/>
    <cellStyle name="Link Units (2)" xfId="1363"/>
    <cellStyle name="Linked Cell" xfId="1364"/>
    <cellStyle name="Loai CBDT" xfId="1365"/>
    <cellStyle name="Loai CT" xfId="1366"/>
    <cellStyle name="Loai GD" xfId="1367"/>
    <cellStyle name="MAU" xfId="1368"/>
    <cellStyle name="MAU 2" xfId="1369"/>
    <cellStyle name="Millares [0]_Well Timing" xfId="1370"/>
    <cellStyle name="Millares_Well Timing" xfId="1371"/>
    <cellStyle name="Milliers [0]_      " xfId="1372"/>
    <cellStyle name="Milliers_      " xfId="1373"/>
    <cellStyle name="Model" xfId="1374"/>
    <cellStyle name="moi" xfId="1375"/>
    <cellStyle name="moi 2" xfId="1376"/>
    <cellStyle name="Moneda [0]_Well Timing" xfId="1377"/>
    <cellStyle name="Moneda_Well Timing" xfId="1378"/>
    <cellStyle name="Monétaire [0]_      " xfId="1379"/>
    <cellStyle name="Monétaire_      " xfId="1380"/>
    <cellStyle name="n" xfId="1381"/>
    <cellStyle name="Neutral" xfId="1382"/>
    <cellStyle name="New Times Roman" xfId="1383"/>
    <cellStyle name="nga" xfId="1384"/>
    <cellStyle name="no dec" xfId="1385"/>
    <cellStyle name="ÑONVÒ" xfId="1386"/>
    <cellStyle name="ÑONVÒ 2" xfId="1387"/>
    <cellStyle name="Normal - Style1" xfId="1388"/>
    <cellStyle name="Normal - Style1 2" xfId="1389"/>
    <cellStyle name="Normal - 유형1" xfId="1390"/>
    <cellStyle name="Normal 10" xfId="1391"/>
    <cellStyle name="Normal 11" xfId="1392"/>
    <cellStyle name="Normal 12" xfId="1393"/>
    <cellStyle name="Normal 13" xfId="1394"/>
    <cellStyle name="Normal 14" xfId="1395"/>
    <cellStyle name="Normal 14 2" xfId="1396"/>
    <cellStyle name="Normal 14 3" xfId="1397"/>
    <cellStyle name="Normal 15" xfId="1398"/>
    <cellStyle name="Normal 16" xfId="1399"/>
    <cellStyle name="Normal 17" xfId="1400"/>
    <cellStyle name="Normal 18" xfId="1401"/>
    <cellStyle name="Normal 18 2" xfId="1402"/>
    <cellStyle name="Normal 19" xfId="1403"/>
    <cellStyle name="Normal 19 2" xfId="1404"/>
    <cellStyle name="Normal 2" xfId="1405"/>
    <cellStyle name="Normal 2 10" xfId="1406"/>
    <cellStyle name="Normal 2 11" xfId="1407"/>
    <cellStyle name="Normal 2 12" xfId="1408"/>
    <cellStyle name="Normal 2 13" xfId="1409"/>
    <cellStyle name="Normal 2 14" xfId="1410"/>
    <cellStyle name="Normal 2 14 2" xfId="1411"/>
    <cellStyle name="Normal 2 15" xfId="1412"/>
    <cellStyle name="Normal 2 16" xfId="1413"/>
    <cellStyle name="Normal 2 17" xfId="1414"/>
    <cellStyle name="Normal 2 18" xfId="1415"/>
    <cellStyle name="Normal 2 19" xfId="1416"/>
    <cellStyle name="Normal 2 2" xfId="1417"/>
    <cellStyle name="Normal 2 2 2" xfId="1418"/>
    <cellStyle name="Normal 2 2 2 2" xfId="1419"/>
    <cellStyle name="Normal 2 2 4" xfId="1420"/>
    <cellStyle name="Normal 2 2 4 2" xfId="1421"/>
    <cellStyle name="Normal 2 2_Bieu giao TTg" xfId="1422"/>
    <cellStyle name="Normal 2 20" xfId="1423"/>
    <cellStyle name="Normal 2 21" xfId="1424"/>
    <cellStyle name="Normal 2 22" xfId="1425"/>
    <cellStyle name="Normal 2 23" xfId="1426"/>
    <cellStyle name="Normal 2 24" xfId="1427"/>
    <cellStyle name="Normal 2 25" xfId="1428"/>
    <cellStyle name="Normal 2 26" xfId="1429"/>
    <cellStyle name="Normal 2 3" xfId="1430"/>
    <cellStyle name="Normal 2 3 2" xfId="1431"/>
    <cellStyle name="Normal 2 3 3" xfId="1432"/>
    <cellStyle name="Normal 2 32" xfId="1433"/>
    <cellStyle name="Normal 2 4" xfId="1434"/>
    <cellStyle name="Normal 2 4 2" xfId="1435"/>
    <cellStyle name="Normal 2 4 3" xfId="1436"/>
    <cellStyle name="Normal 2 5" xfId="1437"/>
    <cellStyle name="Normal 2 6" xfId="1438"/>
    <cellStyle name="Normal 2 7" xfId="1439"/>
    <cellStyle name="Normal 2 8" xfId="1440"/>
    <cellStyle name="Normal 2 9" xfId="1441"/>
    <cellStyle name="Normal 2_6a. Bieu Trung tam 05 06 chuyen doi hinh thuc dau tu" xfId="1442"/>
    <cellStyle name="Normal 20" xfId="1443"/>
    <cellStyle name="Normal 21" xfId="1444"/>
    <cellStyle name="Normal 22" xfId="1445"/>
    <cellStyle name="Normal 22 2" xfId="1446"/>
    <cellStyle name="Normal 23" xfId="1447"/>
    <cellStyle name="Normal 24" xfId="1448"/>
    <cellStyle name="Normal 26" xfId="1449"/>
    <cellStyle name="Normal 29" xfId="1450"/>
    <cellStyle name="Normal 3" xfId="1451"/>
    <cellStyle name="Normal 3 2" xfId="1452"/>
    <cellStyle name="Normal 3 2 2" xfId="1453"/>
    <cellStyle name="Normal 3 2 2 2" xfId="1454"/>
    <cellStyle name="Normal 3 2 3" xfId="1455"/>
    <cellStyle name="Normal 3 3" xfId="1456"/>
    <cellStyle name="Normal 3 8" xfId="1457"/>
    <cellStyle name="Normal 3_Bieu TH TPCP Vung TNB ngay 4-1-2012" xfId="1458"/>
    <cellStyle name="Normal 30" xfId="1459"/>
    <cellStyle name="Normal 31" xfId="1460"/>
    <cellStyle name="Normal 4" xfId="1461"/>
    <cellStyle name="Normal 4 2" xfId="1462"/>
    <cellStyle name="Normal 4_57907_63310(1)" xfId="1463"/>
    <cellStyle name="Normal 48" xfId="1464"/>
    <cellStyle name="Normal 5" xfId="1465"/>
    <cellStyle name="Normal 50" xfId="1466"/>
    <cellStyle name="Normal 51" xfId="1467"/>
    <cellStyle name="Normal 6" xfId="1468"/>
    <cellStyle name="Normal 6 2" xfId="1469"/>
    <cellStyle name="Normal 6_TPCP trinh UBND ngay 27-12" xfId="1470"/>
    <cellStyle name="Normal 7" xfId="1471"/>
    <cellStyle name="Normal 7 2" xfId="1472"/>
    <cellStyle name="Normal 7 3" xfId="1473"/>
    <cellStyle name="Normal 7_!1 1 bao cao giao KH ve HTCMT vung TNB   12-12-2011" xfId="1474"/>
    <cellStyle name="Normal 8" xfId="1475"/>
    <cellStyle name="Normal 8 2" xfId="1476"/>
    <cellStyle name="Normal 8 2 2" xfId="1477"/>
    <cellStyle name="Normal 8 3" xfId="1478"/>
    <cellStyle name="Normal 9" xfId="1479"/>
    <cellStyle name="Normal 9 2" xfId="1480"/>
    <cellStyle name="Normal_Bieu mau (CV )" xfId="1481"/>
    <cellStyle name="Normal1" xfId="1482"/>
    <cellStyle name="Normal8" xfId="1483"/>
    <cellStyle name="Normalny_Cennik obowiazuje od 06-08-2001 r (1)" xfId="1484"/>
    <cellStyle name="Note" xfId="1485"/>
    <cellStyle name="NWM" xfId="1486"/>
    <cellStyle name="Ò&#13;Normal_123569" xfId="1487"/>
    <cellStyle name="Œ…‹æØ‚è [0.00]_laroux" xfId="1488"/>
    <cellStyle name="Œ…‹æØ‚è_laroux" xfId="1489"/>
    <cellStyle name="oft Excel]&#13;&#10;Comment=open=/f ‚ðw’è‚·‚é‚ÆAƒ†[ƒU[’è‹`ŠÖ”‚ðŠÖ”“\‚è•t‚¯‚Ìˆê——‚É“o˜^‚·‚é‚±‚Æ‚ª‚Å‚«‚Ü‚·B&#13;&#10;Maximized" xfId="1490"/>
    <cellStyle name="oft Excel]&#13;&#10;Comment=open=/f ‚ðŽw’è‚·‚é‚ÆAƒ†[ƒU[’è‹`ŠÖ”‚ðŠÖ”“\‚è•t‚¯‚Ìˆê——‚É“o˜^‚·‚é‚±‚Æ‚ª‚Å‚«‚Ü‚·B&#13;&#10;Maximized" xfId="1491"/>
    <cellStyle name="oft Excel]&#13;&#10;Comment=The open=/f lines load custom functions into the Paste Function list.&#13;&#10;Maximized=2&#13;&#10;Basics=1&#13;&#10;A" xfId="1492"/>
    <cellStyle name="oft Excel]&#13;&#10;Comment=The open=/f lines load custom functions into the Paste Function list.&#13;&#10;Maximized=3&#13;&#10;Basics=1&#13;&#10;A" xfId="1493"/>
    <cellStyle name="omma [0]_Mktg Prog" xfId="1494"/>
    <cellStyle name="ormal_Sheet1_1" xfId="1495"/>
    <cellStyle name="Output" xfId="1496"/>
    <cellStyle name="p" xfId="1497"/>
    <cellStyle name="Pattern" xfId="1498"/>
    <cellStyle name="per.style" xfId="1499"/>
    <cellStyle name="Percent" xfId="1500"/>
    <cellStyle name="Percent [0]" xfId="1501"/>
    <cellStyle name="Percent [00]" xfId="1502"/>
    <cellStyle name="Percent [2]" xfId="1503"/>
    <cellStyle name="Percent 2" xfId="1504"/>
    <cellStyle name="Percent 2 2" xfId="1505"/>
    <cellStyle name="Percent 2 2 2" xfId="1506"/>
    <cellStyle name="Percent 2 3" xfId="1507"/>
    <cellStyle name="Percent 2 4" xfId="1508"/>
    <cellStyle name="Percent 3" xfId="1509"/>
    <cellStyle name="Percent 4" xfId="1510"/>
    <cellStyle name="Percent 5" xfId="1511"/>
    <cellStyle name="PERCENTAGE" xfId="1512"/>
    <cellStyle name="PERCENTAGE 2" xfId="1513"/>
    <cellStyle name="PrePop Currency (0)" xfId="1514"/>
    <cellStyle name="PrePop Currency (2)" xfId="1515"/>
    <cellStyle name="PrePop Units (0)" xfId="1516"/>
    <cellStyle name="PrePop Units (1)" xfId="1517"/>
    <cellStyle name="PrePop Units (2)" xfId="1518"/>
    <cellStyle name="pricing" xfId="1519"/>
    <cellStyle name="PSChar" xfId="1520"/>
    <cellStyle name="PSHeading" xfId="1521"/>
    <cellStyle name="Quantity" xfId="1522"/>
    <cellStyle name="regstoresfromspecstores" xfId="1523"/>
    <cellStyle name="RevList" xfId="1524"/>
    <cellStyle name="rlink_tiªn l­în_x001B_Hyperlink_TONG HOP KINH PHI" xfId="1525"/>
    <cellStyle name="rmal_ADAdot" xfId="1526"/>
    <cellStyle name="S—_x0008_" xfId="1527"/>
    <cellStyle name="s]&#13;&#10;spooler=yes&#13;&#10;load=&#13;&#10;Beep=yes&#13;&#10;NullPort=None&#13;&#10;BorderWidth=3&#13;&#10;CursorBlinkRate=1200&#13;&#10;DoubleClickSpeed=452&#13;&#10;Programs=co" xfId="1528"/>
    <cellStyle name="S—_x0008__KH TPCP vung TNB (03-1-2012)" xfId="1529"/>
    <cellStyle name="SAPBEXaggData" xfId="1530"/>
    <cellStyle name="SAPBEXaggDataEmph" xfId="1531"/>
    <cellStyle name="SAPBEXaggItem" xfId="1532"/>
    <cellStyle name="SAPBEXchaText" xfId="1533"/>
    <cellStyle name="SAPBEXexcBad7" xfId="1534"/>
    <cellStyle name="SAPBEXexcBad8" xfId="1535"/>
    <cellStyle name="SAPBEXexcBad9" xfId="1536"/>
    <cellStyle name="SAPBEXexcCritical4" xfId="1537"/>
    <cellStyle name="SAPBEXexcCritical5" xfId="1538"/>
    <cellStyle name="SAPBEXexcCritical6" xfId="1539"/>
    <cellStyle name="SAPBEXexcGood1" xfId="1540"/>
    <cellStyle name="SAPBEXexcGood2" xfId="1541"/>
    <cellStyle name="SAPBEXexcGood3" xfId="1542"/>
    <cellStyle name="SAPBEXfilterDrill" xfId="1543"/>
    <cellStyle name="SAPBEXfilterItem" xfId="1544"/>
    <cellStyle name="SAPBEXfilterText" xfId="1545"/>
    <cellStyle name="SAPBEXformats" xfId="1546"/>
    <cellStyle name="SAPBEXheaderItem" xfId="1547"/>
    <cellStyle name="SAPBEXheaderText" xfId="1548"/>
    <cellStyle name="SAPBEXresData" xfId="1549"/>
    <cellStyle name="SAPBEXresDataEmph" xfId="1550"/>
    <cellStyle name="SAPBEXresItem" xfId="1551"/>
    <cellStyle name="SAPBEXstdData" xfId="1552"/>
    <cellStyle name="SAPBEXstdDataEmph" xfId="1553"/>
    <cellStyle name="SAPBEXstdItem" xfId="1554"/>
    <cellStyle name="SAPBEXtitle" xfId="1555"/>
    <cellStyle name="SAPBEXundefined" xfId="1556"/>
    <cellStyle name="serJet 1200 Series PCL 6" xfId="1557"/>
    <cellStyle name="SHADEDSTORES" xfId="1558"/>
    <cellStyle name="SHADEDSTORES 2" xfId="1559"/>
    <cellStyle name="songuyen" xfId="1560"/>
    <cellStyle name="specstores" xfId="1561"/>
    <cellStyle name="Standard_AAbgleich" xfId="1562"/>
    <cellStyle name="STTDG" xfId="1563"/>
    <cellStyle name="Style 1" xfId="1564"/>
    <cellStyle name="Style 1 2" xfId="1565"/>
    <cellStyle name="Style 1 3" xfId="1566"/>
    <cellStyle name="Style 1 4" xfId="1567"/>
    <cellStyle name="Style 1 5" xfId="1568"/>
    <cellStyle name="Style 10" xfId="1569"/>
    <cellStyle name="Style 100" xfId="1570"/>
    <cellStyle name="Style 101" xfId="1571"/>
    <cellStyle name="Style 102" xfId="1572"/>
    <cellStyle name="Style 103" xfId="1573"/>
    <cellStyle name="Style 104" xfId="1574"/>
    <cellStyle name="Style 105" xfId="1575"/>
    <cellStyle name="Style 106" xfId="1576"/>
    <cellStyle name="Style 107" xfId="1577"/>
    <cellStyle name="Style 108" xfId="1578"/>
    <cellStyle name="Style 109" xfId="1579"/>
    <cellStyle name="Style 11" xfId="1580"/>
    <cellStyle name="Style 110" xfId="1581"/>
    <cellStyle name="Style 111" xfId="1582"/>
    <cellStyle name="Style 112" xfId="1583"/>
    <cellStyle name="Style 113" xfId="1584"/>
    <cellStyle name="Style 114" xfId="1585"/>
    <cellStyle name="Style 115" xfId="1586"/>
    <cellStyle name="Style 116" xfId="1587"/>
    <cellStyle name="Style 117" xfId="1588"/>
    <cellStyle name="Style 118" xfId="1589"/>
    <cellStyle name="Style 119" xfId="1590"/>
    <cellStyle name="Style 12" xfId="1591"/>
    <cellStyle name="Style 120" xfId="1592"/>
    <cellStyle name="Style 121" xfId="1593"/>
    <cellStyle name="Style 122" xfId="1594"/>
    <cellStyle name="Style 123" xfId="1595"/>
    <cellStyle name="Style 124" xfId="1596"/>
    <cellStyle name="Style 125" xfId="1597"/>
    <cellStyle name="Style 126" xfId="1598"/>
    <cellStyle name="Style 127" xfId="1599"/>
    <cellStyle name="Style 128" xfId="1600"/>
    <cellStyle name="Style 129" xfId="1601"/>
    <cellStyle name="Style 13" xfId="1602"/>
    <cellStyle name="Style 130" xfId="1603"/>
    <cellStyle name="Style 131" xfId="1604"/>
    <cellStyle name="Style 132" xfId="1605"/>
    <cellStyle name="Style 133" xfId="1606"/>
    <cellStyle name="Style 134" xfId="1607"/>
    <cellStyle name="Style 135" xfId="1608"/>
    <cellStyle name="Style 136" xfId="1609"/>
    <cellStyle name="Style 137" xfId="1610"/>
    <cellStyle name="Style 138" xfId="1611"/>
    <cellStyle name="Style 139" xfId="1612"/>
    <cellStyle name="Style 14" xfId="1613"/>
    <cellStyle name="Style 140" xfId="1614"/>
    <cellStyle name="Style 141" xfId="1615"/>
    <cellStyle name="Style 142" xfId="1616"/>
    <cellStyle name="Style 143" xfId="1617"/>
    <cellStyle name="Style 144" xfId="1618"/>
    <cellStyle name="Style 145" xfId="1619"/>
    <cellStyle name="Style 146" xfId="1620"/>
    <cellStyle name="Style 147" xfId="1621"/>
    <cellStyle name="Style 148" xfId="1622"/>
    <cellStyle name="Style 149" xfId="1623"/>
    <cellStyle name="Style 15" xfId="1624"/>
    <cellStyle name="Style 150" xfId="1625"/>
    <cellStyle name="Style 151" xfId="1626"/>
    <cellStyle name="Style 152" xfId="1627"/>
    <cellStyle name="Style 153" xfId="1628"/>
    <cellStyle name="Style 154" xfId="1629"/>
    <cellStyle name="Style 155" xfId="1630"/>
    <cellStyle name="Style 16" xfId="1631"/>
    <cellStyle name="Style 17" xfId="1632"/>
    <cellStyle name="Style 18" xfId="1633"/>
    <cellStyle name="Style 19" xfId="1634"/>
    <cellStyle name="Style 2" xfId="1635"/>
    <cellStyle name="Style 20" xfId="1636"/>
    <cellStyle name="Style 21" xfId="1637"/>
    <cellStyle name="Style 22" xfId="1638"/>
    <cellStyle name="Style 23" xfId="1639"/>
    <cellStyle name="Style 24" xfId="1640"/>
    <cellStyle name="Style 25" xfId="1641"/>
    <cellStyle name="Style 26" xfId="1642"/>
    <cellStyle name="Style 27" xfId="1643"/>
    <cellStyle name="Style 28" xfId="1644"/>
    <cellStyle name="Style 29" xfId="1645"/>
    <cellStyle name="Style 3" xfId="1646"/>
    <cellStyle name="Style 30" xfId="1647"/>
    <cellStyle name="Style 31" xfId="1648"/>
    <cellStyle name="Style 32" xfId="1649"/>
    <cellStyle name="Style 33" xfId="1650"/>
    <cellStyle name="Style 34" xfId="1651"/>
    <cellStyle name="Style 35" xfId="1652"/>
    <cellStyle name="Style 36" xfId="1653"/>
    <cellStyle name="Style 37" xfId="1654"/>
    <cellStyle name="Style 38" xfId="1655"/>
    <cellStyle name="Style 39" xfId="1656"/>
    <cellStyle name="Style 4" xfId="1657"/>
    <cellStyle name="Style 40" xfId="1658"/>
    <cellStyle name="Style 41" xfId="1659"/>
    <cellStyle name="Style 42" xfId="1660"/>
    <cellStyle name="Style 43" xfId="1661"/>
    <cellStyle name="Style 44" xfId="1662"/>
    <cellStyle name="Style 45" xfId="1663"/>
    <cellStyle name="Style 46" xfId="1664"/>
    <cellStyle name="Style 47" xfId="1665"/>
    <cellStyle name="Style 48" xfId="1666"/>
    <cellStyle name="Style 49" xfId="1667"/>
    <cellStyle name="Style 5" xfId="1668"/>
    <cellStyle name="Style 50" xfId="1669"/>
    <cellStyle name="Style 51" xfId="1670"/>
    <cellStyle name="Style 52" xfId="1671"/>
    <cellStyle name="Style 53" xfId="1672"/>
    <cellStyle name="Style 54" xfId="1673"/>
    <cellStyle name="Style 55" xfId="1674"/>
    <cellStyle name="Style 56" xfId="1675"/>
    <cellStyle name="Style 57" xfId="1676"/>
    <cellStyle name="Style 58" xfId="1677"/>
    <cellStyle name="Style 59" xfId="1678"/>
    <cellStyle name="Style 6" xfId="1679"/>
    <cellStyle name="Style 60" xfId="1680"/>
    <cellStyle name="Style 61" xfId="1681"/>
    <cellStyle name="Style 62" xfId="1682"/>
    <cellStyle name="Style 63" xfId="1683"/>
    <cellStyle name="Style 64" xfId="1684"/>
    <cellStyle name="Style 65" xfId="1685"/>
    <cellStyle name="Style 66" xfId="1686"/>
    <cellStyle name="Style 67" xfId="1687"/>
    <cellStyle name="Style 68" xfId="1688"/>
    <cellStyle name="Style 69" xfId="1689"/>
    <cellStyle name="Style 7" xfId="1690"/>
    <cellStyle name="Style 70" xfId="1691"/>
    <cellStyle name="Style 71" xfId="1692"/>
    <cellStyle name="Style 72" xfId="1693"/>
    <cellStyle name="Style 73" xfId="1694"/>
    <cellStyle name="Style 74" xfId="1695"/>
    <cellStyle name="Style 75" xfId="1696"/>
    <cellStyle name="Style 76" xfId="1697"/>
    <cellStyle name="Style 77" xfId="1698"/>
    <cellStyle name="Style 78" xfId="1699"/>
    <cellStyle name="Style 79" xfId="1700"/>
    <cellStyle name="Style 8" xfId="1701"/>
    <cellStyle name="Style 80" xfId="1702"/>
    <cellStyle name="Style 81" xfId="1703"/>
    <cellStyle name="Style 82" xfId="1704"/>
    <cellStyle name="Style 83" xfId="1705"/>
    <cellStyle name="Style 84" xfId="1706"/>
    <cellStyle name="Style 85" xfId="1707"/>
    <cellStyle name="Style 86" xfId="1708"/>
    <cellStyle name="Style 87" xfId="1709"/>
    <cellStyle name="Style 88" xfId="1710"/>
    <cellStyle name="Style 89" xfId="1711"/>
    <cellStyle name="Style 9" xfId="1712"/>
    <cellStyle name="Style 90" xfId="1713"/>
    <cellStyle name="Style 91" xfId="1714"/>
    <cellStyle name="Style 92" xfId="1715"/>
    <cellStyle name="Style 93" xfId="1716"/>
    <cellStyle name="Style 94" xfId="1717"/>
    <cellStyle name="Style 95" xfId="1718"/>
    <cellStyle name="Style 96" xfId="1719"/>
    <cellStyle name="Style 97" xfId="1720"/>
    <cellStyle name="Style 98" xfId="1721"/>
    <cellStyle name="Style 99" xfId="1722"/>
    <cellStyle name="Style Date" xfId="1723"/>
    <cellStyle name="style_1" xfId="1724"/>
    <cellStyle name="subhead" xfId="1725"/>
    <cellStyle name="Subtotal" xfId="1726"/>
    <cellStyle name="symbol" xfId="1727"/>
    <cellStyle name="T" xfId="1728"/>
    <cellStyle name="T 2" xfId="1729"/>
    <cellStyle name="T_bao cao" xfId="1730"/>
    <cellStyle name="T_bao cao 2" xfId="1731"/>
    <cellStyle name="T_Bao cao so lieu kiem toan nam 2007 sua" xfId="1732"/>
    <cellStyle name="T_Bao cao so lieu kiem toan nam 2007 sua 2" xfId="1733"/>
    <cellStyle name="T_Bao cao so lieu kiem toan nam 2007 sua_!1 1 bao cao giao KH ve HTCMT vung TNB   12-12-2011" xfId="1734"/>
    <cellStyle name="T_Bao cao so lieu kiem toan nam 2007 sua_!1 1 bao cao giao KH ve HTCMT vung TNB   12-12-2011 2" xfId="1735"/>
    <cellStyle name="T_Bao cao so lieu kiem toan nam 2007 sua_KH TPCP vung TNB (03-1-2012)" xfId="1736"/>
    <cellStyle name="T_Bao cao so lieu kiem toan nam 2007 sua_KH TPCP vung TNB (03-1-2012) 2" xfId="1737"/>
    <cellStyle name="T_bao cao_!1 1 bao cao giao KH ve HTCMT vung TNB   12-12-2011" xfId="1738"/>
    <cellStyle name="T_bao cao_!1 1 bao cao giao KH ve HTCMT vung TNB   12-12-2011 2" xfId="1739"/>
    <cellStyle name="T_bao cao_Bieu4HTMT" xfId="1740"/>
    <cellStyle name="T_bao cao_Bieu4HTMT 2" xfId="1741"/>
    <cellStyle name="T_bao cao_Bieu4HTMT_!1 1 bao cao giao KH ve HTCMT vung TNB   12-12-2011" xfId="1742"/>
    <cellStyle name="T_bao cao_Bieu4HTMT_!1 1 bao cao giao KH ve HTCMT vung TNB   12-12-2011 2" xfId="1743"/>
    <cellStyle name="T_bao cao_Bieu4HTMT_KH TPCP vung TNB (03-1-2012)" xfId="1744"/>
    <cellStyle name="T_bao cao_Bieu4HTMT_KH TPCP vung TNB (03-1-2012) 2" xfId="1745"/>
    <cellStyle name="T_bao cao_KH TPCP vung TNB (03-1-2012)" xfId="1746"/>
    <cellStyle name="T_bao cao_KH TPCP vung TNB (03-1-2012) 2" xfId="1747"/>
    <cellStyle name="T_BBTNG-06" xfId="1748"/>
    <cellStyle name="T_BBTNG-06 2" xfId="1749"/>
    <cellStyle name="T_BBTNG-06_!1 1 bao cao giao KH ve HTCMT vung TNB   12-12-2011" xfId="1750"/>
    <cellStyle name="T_BBTNG-06_!1 1 bao cao giao KH ve HTCMT vung TNB   12-12-2011 2" xfId="1751"/>
    <cellStyle name="T_BBTNG-06_Bieu4HTMT" xfId="1752"/>
    <cellStyle name="T_BBTNG-06_Bieu4HTMT 2" xfId="1753"/>
    <cellStyle name="T_BBTNG-06_Bieu4HTMT_!1 1 bao cao giao KH ve HTCMT vung TNB   12-12-2011" xfId="1754"/>
    <cellStyle name="T_BBTNG-06_Bieu4HTMT_!1 1 bao cao giao KH ve HTCMT vung TNB   12-12-2011 2" xfId="1755"/>
    <cellStyle name="T_BBTNG-06_Bieu4HTMT_KH TPCP vung TNB (03-1-2012)" xfId="1756"/>
    <cellStyle name="T_BBTNG-06_Bieu4HTMT_KH TPCP vung TNB (03-1-2012) 2" xfId="1757"/>
    <cellStyle name="T_BBTNG-06_KH TPCP vung TNB (03-1-2012)" xfId="1758"/>
    <cellStyle name="T_BBTNG-06_KH TPCP vung TNB (03-1-2012) 2" xfId="1759"/>
    <cellStyle name="T_BC  NAM 2007" xfId="1760"/>
    <cellStyle name="T_BC  NAM 2007 2" xfId="1761"/>
    <cellStyle name="T_BC CTMT-2008 Ttinh" xfId="1762"/>
    <cellStyle name="T_BC CTMT-2008 Ttinh 2" xfId="1763"/>
    <cellStyle name="T_BC CTMT-2008 Ttinh_!1 1 bao cao giao KH ve HTCMT vung TNB   12-12-2011" xfId="1764"/>
    <cellStyle name="T_BC CTMT-2008 Ttinh_!1 1 bao cao giao KH ve HTCMT vung TNB   12-12-2011 2" xfId="1765"/>
    <cellStyle name="T_BC CTMT-2008 Ttinh_KH TPCP vung TNB (03-1-2012)" xfId="1766"/>
    <cellStyle name="T_BC CTMT-2008 Ttinh_KH TPCP vung TNB (03-1-2012) 2" xfId="1767"/>
    <cellStyle name="T_Bieu mau cong trinh khoi cong moi 3-4" xfId="1768"/>
    <cellStyle name="T_Bieu mau cong trinh khoi cong moi 3-4 2" xfId="1769"/>
    <cellStyle name="T_Bieu mau cong trinh khoi cong moi 3-4_!1 1 bao cao giao KH ve HTCMT vung TNB   12-12-2011" xfId="1770"/>
    <cellStyle name="T_Bieu mau cong trinh khoi cong moi 3-4_!1 1 bao cao giao KH ve HTCMT vung TNB   12-12-2011 2" xfId="1771"/>
    <cellStyle name="T_Bieu mau cong trinh khoi cong moi 3-4_KH TPCP vung TNB (03-1-2012)" xfId="1772"/>
    <cellStyle name="T_Bieu mau cong trinh khoi cong moi 3-4_KH TPCP vung TNB (03-1-2012) 2" xfId="1773"/>
    <cellStyle name="T_Bieu mau danh muc du an thuoc CTMTQG nam 2008" xfId="1774"/>
    <cellStyle name="T_Bieu mau danh muc du an thuoc CTMTQG nam 2008 2" xfId="1775"/>
    <cellStyle name="T_Bieu mau danh muc du an thuoc CTMTQG nam 2008_!1 1 bao cao giao KH ve HTCMT vung TNB   12-12-2011" xfId="1776"/>
    <cellStyle name="T_Bieu mau danh muc du an thuoc CTMTQG nam 2008_!1 1 bao cao giao KH ve HTCMT vung TNB   12-12-2011 2" xfId="1777"/>
    <cellStyle name="T_Bieu mau danh muc du an thuoc CTMTQG nam 2008_KH TPCP vung TNB (03-1-2012)" xfId="1778"/>
    <cellStyle name="T_Bieu mau danh muc du an thuoc CTMTQG nam 2008_KH TPCP vung TNB (03-1-2012) 2" xfId="1779"/>
    <cellStyle name="T_Bieu tong hop nhu cau ung 2011 da chon loc -Mien nui" xfId="1780"/>
    <cellStyle name="T_Bieu tong hop nhu cau ung 2011 da chon loc -Mien nui 2" xfId="1781"/>
    <cellStyle name="T_Bieu tong hop nhu cau ung 2011 da chon loc -Mien nui_!1 1 bao cao giao KH ve HTCMT vung TNB   12-12-2011" xfId="1782"/>
    <cellStyle name="T_Bieu tong hop nhu cau ung 2011 da chon loc -Mien nui_!1 1 bao cao giao KH ve HTCMT vung TNB   12-12-2011 2" xfId="1783"/>
    <cellStyle name="T_Bieu tong hop nhu cau ung 2011 da chon loc -Mien nui_KH TPCP vung TNB (03-1-2012)" xfId="1784"/>
    <cellStyle name="T_Bieu tong hop nhu cau ung 2011 da chon loc -Mien nui_KH TPCP vung TNB (03-1-2012) 2" xfId="1785"/>
    <cellStyle name="T_Bieu3ODA" xfId="1786"/>
    <cellStyle name="T_Bieu3ODA 2" xfId="1787"/>
    <cellStyle name="T_Bieu3ODA_!1 1 bao cao giao KH ve HTCMT vung TNB   12-12-2011" xfId="1788"/>
    <cellStyle name="T_Bieu3ODA_!1 1 bao cao giao KH ve HTCMT vung TNB   12-12-2011 2" xfId="1789"/>
    <cellStyle name="T_Bieu3ODA_1" xfId="1790"/>
    <cellStyle name="T_Bieu3ODA_1 2" xfId="1791"/>
    <cellStyle name="T_Bieu3ODA_1_!1 1 bao cao giao KH ve HTCMT vung TNB   12-12-2011" xfId="1792"/>
    <cellStyle name="T_Bieu3ODA_1_!1 1 bao cao giao KH ve HTCMT vung TNB   12-12-2011 2" xfId="1793"/>
    <cellStyle name="T_Bieu3ODA_1_KH TPCP vung TNB (03-1-2012)" xfId="1794"/>
    <cellStyle name="T_Bieu3ODA_1_KH TPCP vung TNB (03-1-2012) 2" xfId="1795"/>
    <cellStyle name="T_Bieu3ODA_KH TPCP vung TNB (03-1-2012)" xfId="1796"/>
    <cellStyle name="T_Bieu3ODA_KH TPCP vung TNB (03-1-2012) 2" xfId="1797"/>
    <cellStyle name="T_Bieu4HTMT" xfId="1798"/>
    <cellStyle name="T_Bieu4HTMT 2" xfId="1799"/>
    <cellStyle name="T_Bieu4HTMT_!1 1 bao cao giao KH ve HTCMT vung TNB   12-12-2011" xfId="1800"/>
    <cellStyle name="T_Bieu4HTMT_!1 1 bao cao giao KH ve HTCMT vung TNB   12-12-2011 2" xfId="1801"/>
    <cellStyle name="T_Bieu4HTMT_KH TPCP vung TNB (03-1-2012)" xfId="1802"/>
    <cellStyle name="T_Bieu4HTMT_KH TPCP vung TNB (03-1-2012) 2" xfId="1803"/>
    <cellStyle name="T_bo sung von KCH nam 2010 va Du an tre kho khan" xfId="1804"/>
    <cellStyle name="T_bo sung von KCH nam 2010 va Du an tre kho khan 2" xfId="1805"/>
    <cellStyle name="T_bo sung von KCH nam 2010 va Du an tre kho khan_!1 1 bao cao giao KH ve HTCMT vung TNB   12-12-2011" xfId="1806"/>
    <cellStyle name="T_bo sung von KCH nam 2010 va Du an tre kho khan_!1 1 bao cao giao KH ve HTCMT vung TNB   12-12-2011 2" xfId="1807"/>
    <cellStyle name="T_bo sung von KCH nam 2010 va Du an tre kho khan_KH TPCP vung TNB (03-1-2012)" xfId="1808"/>
    <cellStyle name="T_bo sung von KCH nam 2010 va Du an tre kho khan_KH TPCP vung TNB (03-1-2012) 2" xfId="1809"/>
    <cellStyle name="T_Book1" xfId="1810"/>
    <cellStyle name="T_Book1 2" xfId="1811"/>
    <cellStyle name="T_Book1_!1 1 bao cao giao KH ve HTCMT vung TNB   12-12-2011" xfId="1812"/>
    <cellStyle name="T_Book1_!1 1 bao cao giao KH ve HTCMT vung TNB   12-12-2011 2" xfId="1813"/>
    <cellStyle name="T_Book1_1" xfId="1814"/>
    <cellStyle name="T_Book1_1 2" xfId="1815"/>
    <cellStyle name="T_Book1_1_Bieu tong hop nhu cau ung 2011 da chon loc -Mien nui" xfId="1816"/>
    <cellStyle name="T_Book1_1_Bieu tong hop nhu cau ung 2011 da chon loc -Mien nui 2" xfId="1817"/>
    <cellStyle name="T_Book1_1_Bieu tong hop nhu cau ung 2011 da chon loc -Mien nui_!1 1 bao cao giao KH ve HTCMT vung TNB   12-12-2011" xfId="1818"/>
    <cellStyle name="T_Book1_1_Bieu tong hop nhu cau ung 2011 da chon loc -Mien nui_!1 1 bao cao giao KH ve HTCMT vung TNB   12-12-2011 2" xfId="1819"/>
    <cellStyle name="T_Book1_1_Bieu tong hop nhu cau ung 2011 da chon loc -Mien nui_KH TPCP vung TNB (03-1-2012)" xfId="1820"/>
    <cellStyle name="T_Book1_1_Bieu tong hop nhu cau ung 2011 da chon loc -Mien nui_KH TPCP vung TNB (03-1-2012) 2" xfId="1821"/>
    <cellStyle name="T_Book1_1_Bieu3ODA" xfId="1822"/>
    <cellStyle name="T_Book1_1_Bieu3ODA 2" xfId="1823"/>
    <cellStyle name="T_Book1_1_Bieu3ODA_!1 1 bao cao giao KH ve HTCMT vung TNB   12-12-2011" xfId="1824"/>
    <cellStyle name="T_Book1_1_Bieu3ODA_!1 1 bao cao giao KH ve HTCMT vung TNB   12-12-2011 2" xfId="1825"/>
    <cellStyle name="T_Book1_1_Bieu3ODA_KH TPCP vung TNB (03-1-2012)" xfId="1826"/>
    <cellStyle name="T_Book1_1_Bieu3ODA_KH TPCP vung TNB (03-1-2012) 2" xfId="1827"/>
    <cellStyle name="T_Book1_1_CPK" xfId="1828"/>
    <cellStyle name="T_Book1_1_CPK 2" xfId="1829"/>
    <cellStyle name="T_Book1_1_CPK_!1 1 bao cao giao KH ve HTCMT vung TNB   12-12-2011" xfId="1830"/>
    <cellStyle name="T_Book1_1_CPK_!1 1 bao cao giao KH ve HTCMT vung TNB   12-12-2011 2" xfId="1831"/>
    <cellStyle name="T_Book1_1_CPK_Bieu4HTMT" xfId="1832"/>
    <cellStyle name="T_Book1_1_CPK_Bieu4HTMT 2" xfId="1833"/>
    <cellStyle name="T_Book1_1_CPK_Bieu4HTMT_!1 1 bao cao giao KH ve HTCMT vung TNB   12-12-2011" xfId="1834"/>
    <cellStyle name="T_Book1_1_CPK_Bieu4HTMT_!1 1 bao cao giao KH ve HTCMT vung TNB   12-12-2011 2" xfId="1835"/>
    <cellStyle name="T_Book1_1_CPK_Bieu4HTMT_KH TPCP vung TNB (03-1-2012)" xfId="1836"/>
    <cellStyle name="T_Book1_1_CPK_Bieu4HTMT_KH TPCP vung TNB (03-1-2012) 2" xfId="1837"/>
    <cellStyle name="T_Book1_1_CPK_KH TPCP vung TNB (03-1-2012)" xfId="1838"/>
    <cellStyle name="T_Book1_1_CPK_KH TPCP vung TNB (03-1-2012) 2" xfId="1839"/>
    <cellStyle name="T_Book1_1_KH TPCP vung TNB (03-1-2012)" xfId="1840"/>
    <cellStyle name="T_Book1_1_KH TPCP vung TNB (03-1-2012) 2" xfId="1841"/>
    <cellStyle name="T_Book1_1_kien giang 2" xfId="1842"/>
    <cellStyle name="T_Book1_1_kien giang 2 2" xfId="1843"/>
    <cellStyle name="T_Book1_1_Luy ke von ung nam 2011 -Thoa gui ngay 12-8-2012" xfId="1844"/>
    <cellStyle name="T_Book1_1_Luy ke von ung nam 2011 -Thoa gui ngay 12-8-2012 2" xfId="1845"/>
    <cellStyle name="T_Book1_1_Luy ke von ung nam 2011 -Thoa gui ngay 12-8-2012_!1 1 bao cao giao KH ve HTCMT vung TNB   12-12-2011" xfId="1846"/>
    <cellStyle name="T_Book1_1_Luy ke von ung nam 2011 -Thoa gui ngay 12-8-2012_!1 1 bao cao giao KH ve HTCMT vung TNB   12-12-2011 2" xfId="1847"/>
    <cellStyle name="T_Book1_1_Luy ke von ung nam 2011 -Thoa gui ngay 12-8-2012_KH TPCP vung TNB (03-1-2012)" xfId="1848"/>
    <cellStyle name="T_Book1_1_Luy ke von ung nam 2011 -Thoa gui ngay 12-8-2012_KH TPCP vung TNB (03-1-2012) 2" xfId="1849"/>
    <cellStyle name="T_Book1_1_Thiet bi" xfId="1850"/>
    <cellStyle name="T_Book1_1_Thiet bi 2" xfId="1851"/>
    <cellStyle name="T_Book1_1_Thiet bi_!1 1 bao cao giao KH ve HTCMT vung TNB   12-12-2011" xfId="1852"/>
    <cellStyle name="T_Book1_1_Thiet bi_!1 1 bao cao giao KH ve HTCMT vung TNB   12-12-2011 2" xfId="1853"/>
    <cellStyle name="T_Book1_1_Thiet bi_Bieu4HTMT" xfId="1854"/>
    <cellStyle name="T_Book1_1_Thiet bi_Bieu4HTMT 2" xfId="1855"/>
    <cellStyle name="T_Book1_1_Thiet bi_Bieu4HTMT_!1 1 bao cao giao KH ve HTCMT vung TNB   12-12-2011" xfId="1856"/>
    <cellStyle name="T_Book1_1_Thiet bi_Bieu4HTMT_!1 1 bao cao giao KH ve HTCMT vung TNB   12-12-2011 2" xfId="1857"/>
    <cellStyle name="T_Book1_1_Thiet bi_Bieu4HTMT_KH TPCP vung TNB (03-1-2012)" xfId="1858"/>
    <cellStyle name="T_Book1_1_Thiet bi_Bieu4HTMT_KH TPCP vung TNB (03-1-2012) 2" xfId="1859"/>
    <cellStyle name="T_Book1_1_Thiet bi_KH TPCP vung TNB (03-1-2012)" xfId="1860"/>
    <cellStyle name="T_Book1_1_Thiet bi_KH TPCP vung TNB (03-1-2012) 2" xfId="1861"/>
    <cellStyle name="T_Book1_BC NQ11-CP - chinh sua lai" xfId="1862"/>
    <cellStyle name="T_Book1_BC NQ11-CP - chinh sua lai 2" xfId="1863"/>
    <cellStyle name="T_Book1_BC NQ11-CP-Quynh sau bieu so3" xfId="1864"/>
    <cellStyle name="T_Book1_BC NQ11-CP-Quynh sau bieu so3 2" xfId="1865"/>
    <cellStyle name="T_Book1_BC_NQ11-CP_-_Thao_sua_lai" xfId="1866"/>
    <cellStyle name="T_Book1_BC_NQ11-CP_-_Thao_sua_lai 2" xfId="1867"/>
    <cellStyle name="T_Book1_Bieu mau cong trinh khoi cong moi 3-4" xfId="1868"/>
    <cellStyle name="T_Book1_Bieu mau cong trinh khoi cong moi 3-4 2" xfId="1869"/>
    <cellStyle name="T_Book1_Bieu mau cong trinh khoi cong moi 3-4_!1 1 bao cao giao KH ve HTCMT vung TNB   12-12-2011" xfId="1870"/>
    <cellStyle name="T_Book1_Bieu mau cong trinh khoi cong moi 3-4_!1 1 bao cao giao KH ve HTCMT vung TNB   12-12-2011 2" xfId="1871"/>
    <cellStyle name="T_Book1_Bieu mau cong trinh khoi cong moi 3-4_KH TPCP vung TNB (03-1-2012)" xfId="1872"/>
    <cellStyle name="T_Book1_Bieu mau cong trinh khoi cong moi 3-4_KH TPCP vung TNB (03-1-2012) 2" xfId="1873"/>
    <cellStyle name="T_Book1_Bieu mau danh muc du an thuoc CTMTQG nam 2008" xfId="1874"/>
    <cellStyle name="T_Book1_Bieu mau danh muc du an thuoc CTMTQG nam 2008 2" xfId="1875"/>
    <cellStyle name="T_Book1_Bieu mau danh muc du an thuoc CTMTQG nam 2008_!1 1 bao cao giao KH ve HTCMT vung TNB   12-12-2011" xfId="1876"/>
    <cellStyle name="T_Book1_Bieu mau danh muc du an thuoc CTMTQG nam 2008_!1 1 bao cao giao KH ve HTCMT vung TNB   12-12-2011 2" xfId="1877"/>
    <cellStyle name="T_Book1_Bieu mau danh muc du an thuoc CTMTQG nam 2008_KH TPCP vung TNB (03-1-2012)" xfId="1878"/>
    <cellStyle name="T_Book1_Bieu mau danh muc du an thuoc CTMTQG nam 2008_KH TPCP vung TNB (03-1-2012) 2" xfId="1879"/>
    <cellStyle name="T_Book1_Bieu tong hop nhu cau ung 2011 da chon loc -Mien nui" xfId="1880"/>
    <cellStyle name="T_Book1_Bieu tong hop nhu cau ung 2011 da chon loc -Mien nui 2" xfId="1881"/>
    <cellStyle name="T_Book1_Bieu tong hop nhu cau ung 2011 da chon loc -Mien nui_!1 1 bao cao giao KH ve HTCMT vung TNB   12-12-2011" xfId="1882"/>
    <cellStyle name="T_Book1_Bieu tong hop nhu cau ung 2011 da chon loc -Mien nui_!1 1 bao cao giao KH ve HTCMT vung TNB   12-12-2011 2" xfId="1883"/>
    <cellStyle name="T_Book1_Bieu tong hop nhu cau ung 2011 da chon loc -Mien nui_KH TPCP vung TNB (03-1-2012)" xfId="1884"/>
    <cellStyle name="T_Book1_Bieu tong hop nhu cau ung 2011 da chon loc -Mien nui_KH TPCP vung TNB (03-1-2012) 2" xfId="1885"/>
    <cellStyle name="T_Book1_Bieu3ODA" xfId="1886"/>
    <cellStyle name="T_Book1_Bieu3ODA 2" xfId="1887"/>
    <cellStyle name="T_Book1_Bieu3ODA_!1 1 bao cao giao KH ve HTCMT vung TNB   12-12-2011" xfId="1888"/>
    <cellStyle name="T_Book1_Bieu3ODA_!1 1 bao cao giao KH ve HTCMT vung TNB   12-12-2011 2" xfId="1889"/>
    <cellStyle name="T_Book1_Bieu3ODA_1" xfId="1890"/>
    <cellStyle name="T_Book1_Bieu3ODA_1 2" xfId="1891"/>
    <cellStyle name="T_Book1_Bieu3ODA_1_!1 1 bao cao giao KH ve HTCMT vung TNB   12-12-2011" xfId="1892"/>
    <cellStyle name="T_Book1_Bieu3ODA_1_!1 1 bao cao giao KH ve HTCMT vung TNB   12-12-2011 2" xfId="1893"/>
    <cellStyle name="T_Book1_Bieu3ODA_1_KH TPCP vung TNB (03-1-2012)" xfId="1894"/>
    <cellStyle name="T_Book1_Bieu3ODA_1_KH TPCP vung TNB (03-1-2012) 2" xfId="1895"/>
    <cellStyle name="T_Book1_Bieu3ODA_KH TPCP vung TNB (03-1-2012)" xfId="1896"/>
    <cellStyle name="T_Book1_Bieu3ODA_KH TPCP vung TNB (03-1-2012) 2" xfId="1897"/>
    <cellStyle name="T_Book1_Bieu4HTMT" xfId="1898"/>
    <cellStyle name="T_Book1_Bieu4HTMT 2" xfId="1899"/>
    <cellStyle name="T_Book1_Bieu4HTMT_!1 1 bao cao giao KH ve HTCMT vung TNB   12-12-2011" xfId="1900"/>
    <cellStyle name="T_Book1_Bieu4HTMT_!1 1 bao cao giao KH ve HTCMT vung TNB   12-12-2011 2" xfId="1901"/>
    <cellStyle name="T_Book1_Bieu4HTMT_KH TPCP vung TNB (03-1-2012)" xfId="1902"/>
    <cellStyle name="T_Book1_Bieu4HTMT_KH TPCP vung TNB (03-1-2012) 2" xfId="1903"/>
    <cellStyle name="T_Book1_Book1" xfId="1904"/>
    <cellStyle name="T_Book1_Book1 2" xfId="1905"/>
    <cellStyle name="T_Book1_Cong trinh co y kien LD_Dang_NN_2011-Tay nguyen-9-10" xfId="1906"/>
    <cellStyle name="T_Book1_Cong trinh co y kien LD_Dang_NN_2011-Tay nguyen-9-10 2" xfId="1907"/>
    <cellStyle name="T_Book1_Cong trinh co y kien LD_Dang_NN_2011-Tay nguyen-9-10_!1 1 bao cao giao KH ve HTCMT vung TNB   12-12-2011" xfId="1908"/>
    <cellStyle name="T_Book1_Cong trinh co y kien LD_Dang_NN_2011-Tay nguyen-9-10_!1 1 bao cao giao KH ve HTCMT vung TNB   12-12-2011 2" xfId="1909"/>
    <cellStyle name="T_Book1_Cong trinh co y kien LD_Dang_NN_2011-Tay nguyen-9-10_Bieu4HTMT" xfId="1910"/>
    <cellStyle name="T_Book1_Cong trinh co y kien LD_Dang_NN_2011-Tay nguyen-9-10_Bieu4HTMT 2" xfId="1911"/>
    <cellStyle name="T_Book1_Cong trinh co y kien LD_Dang_NN_2011-Tay nguyen-9-10_KH TPCP vung TNB (03-1-2012)" xfId="1912"/>
    <cellStyle name="T_Book1_Cong trinh co y kien LD_Dang_NN_2011-Tay nguyen-9-10_KH TPCP vung TNB (03-1-2012) 2" xfId="1913"/>
    <cellStyle name="T_Book1_CPK" xfId="1914"/>
    <cellStyle name="T_Book1_CPK 2" xfId="1915"/>
    <cellStyle name="T_Book1_danh muc chuan bi dau tu 2011 ngay 07-6-2011" xfId="1916"/>
    <cellStyle name="T_Book1_danh muc chuan bi dau tu 2011 ngay 07-6-2011 2" xfId="1917"/>
    <cellStyle name="T_Book1_dieu chinh KH 2011 ngay 26-5-2011111" xfId="1918"/>
    <cellStyle name="T_Book1_dieu chinh KH 2011 ngay 26-5-2011111 2" xfId="1919"/>
    <cellStyle name="T_Book1_Du an khoi cong moi nam 2010" xfId="1920"/>
    <cellStyle name="T_Book1_Du an khoi cong moi nam 2010 2" xfId="1921"/>
    <cellStyle name="T_Book1_Du an khoi cong moi nam 2010_!1 1 bao cao giao KH ve HTCMT vung TNB   12-12-2011" xfId="1922"/>
    <cellStyle name="T_Book1_Du an khoi cong moi nam 2010_!1 1 bao cao giao KH ve HTCMT vung TNB   12-12-2011 2" xfId="1923"/>
    <cellStyle name="T_Book1_Du an khoi cong moi nam 2010_KH TPCP vung TNB (03-1-2012)" xfId="1924"/>
    <cellStyle name="T_Book1_Du an khoi cong moi nam 2010_KH TPCP vung TNB (03-1-2012) 2" xfId="1925"/>
    <cellStyle name="T_Book1_giao KH 2011 ngay 10-12-2010" xfId="1926"/>
    <cellStyle name="T_Book1_giao KH 2011 ngay 10-12-2010 2" xfId="1927"/>
    <cellStyle name="T_Book1_Hang Tom goi9 9-07(Cau 12 sua)" xfId="1928"/>
    <cellStyle name="T_Book1_Hang Tom goi9 9-07(Cau 12 sua) 2" xfId="1929"/>
    <cellStyle name="T_Book1_Ket qua phan bo von nam 2008" xfId="1930"/>
    <cellStyle name="T_Book1_Ket qua phan bo von nam 2008 2" xfId="1931"/>
    <cellStyle name="T_Book1_Ket qua phan bo von nam 2008_!1 1 bao cao giao KH ve HTCMT vung TNB   12-12-2011" xfId="1932"/>
    <cellStyle name="T_Book1_Ket qua phan bo von nam 2008_!1 1 bao cao giao KH ve HTCMT vung TNB   12-12-2011 2" xfId="1933"/>
    <cellStyle name="T_Book1_Ket qua phan bo von nam 2008_KH TPCP vung TNB (03-1-2012)" xfId="1934"/>
    <cellStyle name="T_Book1_Ket qua phan bo von nam 2008_KH TPCP vung TNB (03-1-2012) 2" xfId="1935"/>
    <cellStyle name="T_Book1_KH TPCP vung TNB (03-1-2012)" xfId="1936"/>
    <cellStyle name="T_Book1_KH TPCP vung TNB (03-1-2012) 2" xfId="1937"/>
    <cellStyle name="T_Book1_KH XDCB_2008 lan 2 sua ngay 10-11" xfId="1938"/>
    <cellStyle name="T_Book1_KH XDCB_2008 lan 2 sua ngay 10-11 2" xfId="1939"/>
    <cellStyle name="T_Book1_KH XDCB_2008 lan 2 sua ngay 10-11_!1 1 bao cao giao KH ve HTCMT vung TNB   12-12-2011" xfId="1940"/>
    <cellStyle name="T_Book1_KH XDCB_2008 lan 2 sua ngay 10-11_!1 1 bao cao giao KH ve HTCMT vung TNB   12-12-2011 2" xfId="1941"/>
    <cellStyle name="T_Book1_KH XDCB_2008 lan 2 sua ngay 10-11_KH TPCP vung TNB (03-1-2012)" xfId="1942"/>
    <cellStyle name="T_Book1_KH XDCB_2008 lan 2 sua ngay 10-11_KH TPCP vung TNB (03-1-2012) 2" xfId="1943"/>
    <cellStyle name="T_Book1_Khoi luong chinh Hang Tom" xfId="1944"/>
    <cellStyle name="T_Book1_Khoi luong chinh Hang Tom 2" xfId="1945"/>
    <cellStyle name="T_Book1_kien giang 2" xfId="1946"/>
    <cellStyle name="T_Book1_kien giang 2 2" xfId="1947"/>
    <cellStyle name="T_Book1_Luy ke von ung nam 2011 -Thoa gui ngay 12-8-2012" xfId="1948"/>
    <cellStyle name="T_Book1_Luy ke von ung nam 2011 -Thoa gui ngay 12-8-2012 2" xfId="1949"/>
    <cellStyle name="T_Book1_Luy ke von ung nam 2011 -Thoa gui ngay 12-8-2012_!1 1 bao cao giao KH ve HTCMT vung TNB   12-12-2011" xfId="1950"/>
    <cellStyle name="T_Book1_Luy ke von ung nam 2011 -Thoa gui ngay 12-8-2012_!1 1 bao cao giao KH ve HTCMT vung TNB   12-12-2011 2" xfId="1951"/>
    <cellStyle name="T_Book1_Luy ke von ung nam 2011 -Thoa gui ngay 12-8-2012_KH TPCP vung TNB (03-1-2012)" xfId="1952"/>
    <cellStyle name="T_Book1_Luy ke von ung nam 2011 -Thoa gui ngay 12-8-2012_KH TPCP vung TNB (03-1-2012) 2" xfId="1953"/>
    <cellStyle name="T_Book1_Nhu cau von ung truoc 2011 Tha h Hoa + Nge An gui TW" xfId="1954"/>
    <cellStyle name="T_Book1_Nhu cau von ung truoc 2011 Tha h Hoa + Nge An gui TW 2" xfId="1955"/>
    <cellStyle name="T_Book1_Nhu cau von ung truoc 2011 Tha h Hoa + Nge An gui TW_!1 1 bao cao giao KH ve HTCMT vung TNB   12-12-2011" xfId="1956"/>
    <cellStyle name="T_Book1_Nhu cau von ung truoc 2011 Tha h Hoa + Nge An gui TW_!1 1 bao cao giao KH ve HTCMT vung TNB   12-12-2011 2" xfId="1957"/>
    <cellStyle name="T_Book1_Nhu cau von ung truoc 2011 Tha h Hoa + Nge An gui TW_Bieu4HTMT" xfId="1958"/>
    <cellStyle name="T_Book1_Nhu cau von ung truoc 2011 Tha h Hoa + Nge An gui TW_Bieu4HTMT 2" xfId="1959"/>
    <cellStyle name="T_Book1_Nhu cau von ung truoc 2011 Tha h Hoa + Nge An gui TW_Bieu4HTMT_!1 1 bao cao giao KH ve HTCMT vung TNB   12-12-2011" xfId="1960"/>
    <cellStyle name="T_Book1_Nhu cau von ung truoc 2011 Tha h Hoa + Nge An gui TW_Bieu4HTMT_!1 1 bao cao giao KH ve HTCMT vung TNB   12-12-2011 2" xfId="1961"/>
    <cellStyle name="T_Book1_Nhu cau von ung truoc 2011 Tha h Hoa + Nge An gui TW_Bieu4HTMT_KH TPCP vung TNB (03-1-2012)" xfId="1962"/>
    <cellStyle name="T_Book1_Nhu cau von ung truoc 2011 Tha h Hoa + Nge An gui TW_Bieu4HTMT_KH TPCP vung TNB (03-1-2012) 2" xfId="1963"/>
    <cellStyle name="T_Book1_Nhu cau von ung truoc 2011 Tha h Hoa + Nge An gui TW_KH TPCP vung TNB (03-1-2012)" xfId="1964"/>
    <cellStyle name="T_Book1_Nhu cau von ung truoc 2011 Tha h Hoa + Nge An gui TW_KH TPCP vung TNB (03-1-2012) 2" xfId="1965"/>
    <cellStyle name="T_Book1_phu luc tong ket tinh hinh TH giai doan 03-10 (ngay 30)" xfId="1966"/>
    <cellStyle name="T_Book1_phu luc tong ket tinh hinh TH giai doan 03-10 (ngay 30) 2" xfId="1967"/>
    <cellStyle name="T_Book1_phu luc tong ket tinh hinh TH giai doan 03-10 (ngay 30)_!1 1 bao cao giao KH ve HTCMT vung TNB   12-12-2011" xfId="1968"/>
    <cellStyle name="T_Book1_phu luc tong ket tinh hinh TH giai doan 03-10 (ngay 30)_!1 1 bao cao giao KH ve HTCMT vung TNB   12-12-2011 2" xfId="1969"/>
    <cellStyle name="T_Book1_phu luc tong ket tinh hinh TH giai doan 03-10 (ngay 30)_KH TPCP vung TNB (03-1-2012)" xfId="1970"/>
    <cellStyle name="T_Book1_phu luc tong ket tinh hinh TH giai doan 03-10 (ngay 30)_KH TPCP vung TNB (03-1-2012) 2" xfId="1971"/>
    <cellStyle name="T_Book1_TH ung tren 70%-Ra soat phap ly-8-6 (dung de chuyen vao vu TH)" xfId="1972"/>
    <cellStyle name="T_Book1_TH ung tren 70%-Ra soat phap ly-8-6 (dung de chuyen vao vu TH) 2" xfId="1973"/>
    <cellStyle name="T_Book1_TH ung tren 70%-Ra soat phap ly-8-6 (dung de chuyen vao vu TH)_!1 1 bao cao giao KH ve HTCMT vung TNB   12-12-2011" xfId="1974"/>
    <cellStyle name="T_Book1_TH ung tren 70%-Ra soat phap ly-8-6 (dung de chuyen vao vu TH)_!1 1 bao cao giao KH ve HTCMT vung TNB   12-12-2011 2" xfId="1975"/>
    <cellStyle name="T_Book1_TH ung tren 70%-Ra soat phap ly-8-6 (dung de chuyen vao vu TH)_Bieu4HTMT" xfId="1976"/>
    <cellStyle name="T_Book1_TH ung tren 70%-Ra soat phap ly-8-6 (dung de chuyen vao vu TH)_Bieu4HTMT 2" xfId="1977"/>
    <cellStyle name="T_Book1_TH ung tren 70%-Ra soat phap ly-8-6 (dung de chuyen vao vu TH)_KH TPCP vung TNB (03-1-2012)" xfId="1978"/>
    <cellStyle name="T_Book1_TH ung tren 70%-Ra soat phap ly-8-6 (dung de chuyen vao vu TH)_KH TPCP vung TNB (03-1-2012) 2" xfId="1979"/>
    <cellStyle name="T_Book1_TH y kien LD_KH 2010 Ca Nuoc 22-9-2011-Gui ca Vu" xfId="1980"/>
    <cellStyle name="T_Book1_TH y kien LD_KH 2010 Ca Nuoc 22-9-2011-Gui ca Vu 2" xfId="1981"/>
    <cellStyle name="T_Book1_TH y kien LD_KH 2010 Ca Nuoc 22-9-2011-Gui ca Vu_!1 1 bao cao giao KH ve HTCMT vung TNB   12-12-2011" xfId="1982"/>
    <cellStyle name="T_Book1_TH y kien LD_KH 2010 Ca Nuoc 22-9-2011-Gui ca Vu_!1 1 bao cao giao KH ve HTCMT vung TNB   12-12-2011 2" xfId="1983"/>
    <cellStyle name="T_Book1_TH y kien LD_KH 2010 Ca Nuoc 22-9-2011-Gui ca Vu_Bieu4HTMT" xfId="1984"/>
    <cellStyle name="T_Book1_TH y kien LD_KH 2010 Ca Nuoc 22-9-2011-Gui ca Vu_Bieu4HTMT 2" xfId="1985"/>
    <cellStyle name="T_Book1_TH y kien LD_KH 2010 Ca Nuoc 22-9-2011-Gui ca Vu_KH TPCP vung TNB (03-1-2012)" xfId="1986"/>
    <cellStyle name="T_Book1_TH y kien LD_KH 2010 Ca Nuoc 22-9-2011-Gui ca Vu_KH TPCP vung TNB (03-1-2012) 2" xfId="1987"/>
    <cellStyle name="T_Book1_Thiet bi" xfId="1988"/>
    <cellStyle name="T_Book1_Thiet bi 2" xfId="1989"/>
    <cellStyle name="T_Book1_TN - Ho tro khac 2011" xfId="1990"/>
    <cellStyle name="T_Book1_TN - Ho tro khac 2011 2" xfId="1991"/>
    <cellStyle name="T_Book1_TN - Ho tro khac 2011_!1 1 bao cao giao KH ve HTCMT vung TNB   12-12-2011" xfId="1992"/>
    <cellStyle name="T_Book1_TN - Ho tro khac 2011_!1 1 bao cao giao KH ve HTCMT vung TNB   12-12-2011 2" xfId="1993"/>
    <cellStyle name="T_Book1_TN - Ho tro khac 2011_Bieu4HTMT" xfId="1994"/>
    <cellStyle name="T_Book1_TN - Ho tro khac 2011_Bieu4HTMT 2" xfId="1995"/>
    <cellStyle name="T_Book1_TN - Ho tro khac 2011_KH TPCP vung TNB (03-1-2012)" xfId="1996"/>
    <cellStyle name="T_Book1_TN - Ho tro khac 2011_KH TPCP vung TNB (03-1-2012) 2" xfId="1997"/>
    <cellStyle name="T_Book1_ung truoc 2011 NSTW Thanh Hoa + Nge An gui Thu 12-5" xfId="1998"/>
    <cellStyle name="T_Book1_ung truoc 2011 NSTW Thanh Hoa + Nge An gui Thu 12-5 2" xfId="1999"/>
    <cellStyle name="T_Book1_ung truoc 2011 NSTW Thanh Hoa + Nge An gui Thu 12-5_!1 1 bao cao giao KH ve HTCMT vung TNB   12-12-2011" xfId="2000"/>
    <cellStyle name="T_Book1_ung truoc 2011 NSTW Thanh Hoa + Nge An gui Thu 12-5_!1 1 bao cao giao KH ve HTCMT vung TNB   12-12-2011 2" xfId="2001"/>
    <cellStyle name="T_Book1_ung truoc 2011 NSTW Thanh Hoa + Nge An gui Thu 12-5_Bieu4HTMT" xfId="2002"/>
    <cellStyle name="T_Book1_ung truoc 2011 NSTW Thanh Hoa + Nge An gui Thu 12-5_Bieu4HTMT 2" xfId="2003"/>
    <cellStyle name="T_Book1_ung truoc 2011 NSTW Thanh Hoa + Nge An gui Thu 12-5_Bieu4HTMT_!1 1 bao cao giao KH ve HTCMT vung TNB   12-12-2011" xfId="2004"/>
    <cellStyle name="T_Book1_ung truoc 2011 NSTW Thanh Hoa + Nge An gui Thu 12-5_Bieu4HTMT_!1 1 bao cao giao KH ve HTCMT vung TNB   12-12-2011 2" xfId="2005"/>
    <cellStyle name="T_Book1_ung truoc 2011 NSTW Thanh Hoa + Nge An gui Thu 12-5_Bieu4HTMT_KH TPCP vung TNB (03-1-2012)" xfId="2006"/>
    <cellStyle name="T_Book1_ung truoc 2011 NSTW Thanh Hoa + Nge An gui Thu 12-5_Bieu4HTMT_KH TPCP vung TNB (03-1-2012) 2" xfId="2007"/>
    <cellStyle name="T_Book1_ung truoc 2011 NSTW Thanh Hoa + Nge An gui Thu 12-5_KH TPCP vung TNB (03-1-2012)" xfId="2008"/>
    <cellStyle name="T_Book1_ung truoc 2011 NSTW Thanh Hoa + Nge An gui Thu 12-5_KH TPCP vung TNB (03-1-2012) 2" xfId="2009"/>
    <cellStyle name="T_Book1_ÿÿÿÿÿ" xfId="2010"/>
    <cellStyle name="T_Book1_ÿÿÿÿÿ 2" xfId="2011"/>
    <cellStyle name="T_Chuan bi dau tu nam 2008" xfId="2012"/>
    <cellStyle name="T_Chuan bi dau tu nam 2008 2" xfId="2013"/>
    <cellStyle name="T_Chuan bi dau tu nam 2008_!1 1 bao cao giao KH ve HTCMT vung TNB   12-12-2011" xfId="2014"/>
    <cellStyle name="T_Chuan bi dau tu nam 2008_!1 1 bao cao giao KH ve HTCMT vung TNB   12-12-2011 2" xfId="2015"/>
    <cellStyle name="T_Chuan bi dau tu nam 2008_KH TPCP vung TNB (03-1-2012)" xfId="2016"/>
    <cellStyle name="T_Chuan bi dau tu nam 2008_KH TPCP vung TNB (03-1-2012) 2" xfId="2017"/>
    <cellStyle name="T_Copy of Bao cao  XDCB 7 thang nam 2008_So KH&amp;DT SUA" xfId="2018"/>
    <cellStyle name="T_Copy of Bao cao  XDCB 7 thang nam 2008_So KH&amp;DT SUA 2" xfId="2019"/>
    <cellStyle name="T_Copy of Bao cao  XDCB 7 thang nam 2008_So KH&amp;DT SUA_!1 1 bao cao giao KH ve HTCMT vung TNB   12-12-2011" xfId="2020"/>
    <cellStyle name="T_Copy of Bao cao  XDCB 7 thang nam 2008_So KH&amp;DT SUA_!1 1 bao cao giao KH ve HTCMT vung TNB   12-12-2011 2" xfId="2021"/>
    <cellStyle name="T_Copy of Bao cao  XDCB 7 thang nam 2008_So KH&amp;DT SUA_KH TPCP vung TNB (03-1-2012)" xfId="2022"/>
    <cellStyle name="T_Copy of Bao cao  XDCB 7 thang nam 2008_So KH&amp;DT SUA_KH TPCP vung TNB (03-1-2012) 2" xfId="2023"/>
    <cellStyle name="T_CPK" xfId="2024"/>
    <cellStyle name="T_CPK 2" xfId="2025"/>
    <cellStyle name="T_CPK_!1 1 bao cao giao KH ve HTCMT vung TNB   12-12-2011" xfId="2026"/>
    <cellStyle name="T_CPK_!1 1 bao cao giao KH ve HTCMT vung TNB   12-12-2011 2" xfId="2027"/>
    <cellStyle name="T_CPK_Bieu4HTMT" xfId="2028"/>
    <cellStyle name="T_CPK_Bieu4HTMT 2" xfId="2029"/>
    <cellStyle name="T_CPK_Bieu4HTMT_!1 1 bao cao giao KH ve HTCMT vung TNB   12-12-2011" xfId="2030"/>
    <cellStyle name="T_CPK_Bieu4HTMT_!1 1 bao cao giao KH ve HTCMT vung TNB   12-12-2011 2" xfId="2031"/>
    <cellStyle name="T_CPK_Bieu4HTMT_KH TPCP vung TNB (03-1-2012)" xfId="2032"/>
    <cellStyle name="T_CPK_Bieu4HTMT_KH TPCP vung TNB (03-1-2012) 2" xfId="2033"/>
    <cellStyle name="T_CPK_KH TPCP vung TNB (03-1-2012)" xfId="2034"/>
    <cellStyle name="T_CPK_KH TPCP vung TNB (03-1-2012) 2" xfId="2035"/>
    <cellStyle name="T_CTMTQG 2008" xfId="2036"/>
    <cellStyle name="T_CTMTQG 2008 2" xfId="2037"/>
    <cellStyle name="T_CTMTQG 2008_!1 1 bao cao giao KH ve HTCMT vung TNB   12-12-2011" xfId="2038"/>
    <cellStyle name="T_CTMTQG 2008_!1 1 bao cao giao KH ve HTCMT vung TNB   12-12-2011 2" xfId="2039"/>
    <cellStyle name="T_CTMTQG 2008_Bieu mau danh muc du an thuoc CTMTQG nam 2008" xfId="2040"/>
    <cellStyle name="T_CTMTQG 2008_Bieu mau danh muc du an thuoc CTMTQG nam 2008 2" xfId="2041"/>
    <cellStyle name="T_CTMTQG 2008_Bieu mau danh muc du an thuoc CTMTQG nam 2008_!1 1 bao cao giao KH ve HTCMT vung TNB   12-12-2011" xfId="2042"/>
    <cellStyle name="T_CTMTQG 2008_Bieu mau danh muc du an thuoc CTMTQG nam 2008_!1 1 bao cao giao KH ve HTCMT vung TNB   12-12-2011 2" xfId="2043"/>
    <cellStyle name="T_CTMTQG 2008_Bieu mau danh muc du an thuoc CTMTQG nam 2008_KH TPCP vung TNB (03-1-2012)" xfId="2044"/>
    <cellStyle name="T_CTMTQG 2008_Bieu mau danh muc du an thuoc CTMTQG nam 2008_KH TPCP vung TNB (03-1-2012) 2" xfId="2045"/>
    <cellStyle name="T_CTMTQG 2008_Hi-Tong hop KQ phan bo KH nam 08- LD fong giao 15-11-08" xfId="2046"/>
    <cellStyle name="T_CTMTQG 2008_Hi-Tong hop KQ phan bo KH nam 08- LD fong giao 15-11-08 2" xfId="2047"/>
    <cellStyle name="T_CTMTQG 2008_Hi-Tong hop KQ phan bo KH nam 08- LD fong giao 15-11-08_!1 1 bao cao giao KH ve HTCMT vung TNB   12-12-2011" xfId="2048"/>
    <cellStyle name="T_CTMTQG 2008_Hi-Tong hop KQ phan bo KH nam 08- LD fong giao 15-11-08_!1 1 bao cao giao KH ve HTCMT vung TNB   12-12-2011 2" xfId="2049"/>
    <cellStyle name="T_CTMTQG 2008_Hi-Tong hop KQ phan bo KH nam 08- LD fong giao 15-11-08_KH TPCP vung TNB (03-1-2012)" xfId="2050"/>
    <cellStyle name="T_CTMTQG 2008_Hi-Tong hop KQ phan bo KH nam 08- LD fong giao 15-11-08_KH TPCP vung TNB (03-1-2012) 2" xfId="2051"/>
    <cellStyle name="T_CTMTQG 2008_Ket qua thuc hien nam 2008" xfId="2052"/>
    <cellStyle name="T_CTMTQG 2008_Ket qua thuc hien nam 2008 2" xfId="2053"/>
    <cellStyle name="T_CTMTQG 2008_Ket qua thuc hien nam 2008_!1 1 bao cao giao KH ve HTCMT vung TNB   12-12-2011" xfId="2054"/>
    <cellStyle name="T_CTMTQG 2008_Ket qua thuc hien nam 2008_!1 1 bao cao giao KH ve HTCMT vung TNB   12-12-2011 2" xfId="2055"/>
    <cellStyle name="T_CTMTQG 2008_Ket qua thuc hien nam 2008_KH TPCP vung TNB (03-1-2012)" xfId="2056"/>
    <cellStyle name="T_CTMTQG 2008_Ket qua thuc hien nam 2008_KH TPCP vung TNB (03-1-2012) 2" xfId="2057"/>
    <cellStyle name="T_CTMTQG 2008_KH TPCP vung TNB (03-1-2012)" xfId="2058"/>
    <cellStyle name="T_CTMTQG 2008_KH TPCP vung TNB (03-1-2012) 2" xfId="2059"/>
    <cellStyle name="T_CTMTQG 2008_KH XDCB_2008 lan 1" xfId="2060"/>
    <cellStyle name="T_CTMTQG 2008_KH XDCB_2008 lan 1 2" xfId="2061"/>
    <cellStyle name="T_CTMTQG 2008_KH XDCB_2008 lan 1 sua ngay 27-10" xfId="2062"/>
    <cellStyle name="T_CTMTQG 2008_KH XDCB_2008 lan 1 sua ngay 27-10 2" xfId="2063"/>
    <cellStyle name="T_CTMTQG 2008_KH XDCB_2008 lan 1 sua ngay 27-10_!1 1 bao cao giao KH ve HTCMT vung TNB   12-12-2011" xfId="2064"/>
    <cellStyle name="T_CTMTQG 2008_KH XDCB_2008 lan 1 sua ngay 27-10_!1 1 bao cao giao KH ve HTCMT vung TNB   12-12-2011 2" xfId="2065"/>
    <cellStyle name="T_CTMTQG 2008_KH XDCB_2008 lan 1 sua ngay 27-10_KH TPCP vung TNB (03-1-2012)" xfId="2066"/>
    <cellStyle name="T_CTMTQG 2008_KH XDCB_2008 lan 1 sua ngay 27-10_KH TPCP vung TNB (03-1-2012) 2" xfId="2067"/>
    <cellStyle name="T_CTMTQG 2008_KH XDCB_2008 lan 1_!1 1 bao cao giao KH ve HTCMT vung TNB   12-12-2011" xfId="2068"/>
    <cellStyle name="T_CTMTQG 2008_KH XDCB_2008 lan 1_!1 1 bao cao giao KH ve HTCMT vung TNB   12-12-2011 2" xfId="2069"/>
    <cellStyle name="T_CTMTQG 2008_KH XDCB_2008 lan 1_KH TPCP vung TNB (03-1-2012)" xfId="2070"/>
    <cellStyle name="T_CTMTQG 2008_KH XDCB_2008 lan 1_KH TPCP vung TNB (03-1-2012) 2" xfId="2071"/>
    <cellStyle name="T_CTMTQG 2008_KH XDCB_2008 lan 2 sua ngay 10-11" xfId="2072"/>
    <cellStyle name="T_CTMTQG 2008_KH XDCB_2008 lan 2 sua ngay 10-11 2" xfId="2073"/>
    <cellStyle name="T_CTMTQG 2008_KH XDCB_2008 lan 2 sua ngay 10-11_!1 1 bao cao giao KH ve HTCMT vung TNB   12-12-2011" xfId="2074"/>
    <cellStyle name="T_CTMTQG 2008_KH XDCB_2008 lan 2 sua ngay 10-11_!1 1 bao cao giao KH ve HTCMT vung TNB   12-12-2011 2" xfId="2075"/>
    <cellStyle name="T_CTMTQG 2008_KH XDCB_2008 lan 2 sua ngay 10-11_KH TPCP vung TNB (03-1-2012)" xfId="2076"/>
    <cellStyle name="T_CTMTQG 2008_KH XDCB_2008 lan 2 sua ngay 10-11_KH TPCP vung TNB (03-1-2012) 2" xfId="2077"/>
    <cellStyle name="T_danh muc chuan bi dau tu 2011 ngay 07-6-2011" xfId="2078"/>
    <cellStyle name="T_danh muc chuan bi dau tu 2011 ngay 07-6-2011 2" xfId="2079"/>
    <cellStyle name="T_danh muc chuan bi dau tu 2011 ngay 07-6-2011_!1 1 bao cao giao KH ve HTCMT vung TNB   12-12-2011" xfId="2080"/>
    <cellStyle name="T_danh muc chuan bi dau tu 2011 ngay 07-6-2011_!1 1 bao cao giao KH ve HTCMT vung TNB   12-12-2011 2" xfId="2081"/>
    <cellStyle name="T_danh muc chuan bi dau tu 2011 ngay 07-6-2011_KH TPCP vung TNB (03-1-2012)" xfId="2082"/>
    <cellStyle name="T_danh muc chuan bi dau tu 2011 ngay 07-6-2011_KH TPCP vung TNB (03-1-2012) 2" xfId="2083"/>
    <cellStyle name="T_Danh muc pbo nguon von XSKT, XDCB nam 2009 chuyen qua nam 2010" xfId="2084"/>
    <cellStyle name="T_Danh muc pbo nguon von XSKT, XDCB nam 2009 chuyen qua nam 2010 2" xfId="2085"/>
    <cellStyle name="T_Danh muc pbo nguon von XSKT, XDCB nam 2009 chuyen qua nam 2010_!1 1 bao cao giao KH ve HTCMT vung TNB   12-12-2011" xfId="2086"/>
    <cellStyle name="T_Danh muc pbo nguon von XSKT, XDCB nam 2009 chuyen qua nam 2010_!1 1 bao cao giao KH ve HTCMT vung TNB   12-12-2011 2" xfId="2087"/>
    <cellStyle name="T_Danh muc pbo nguon von XSKT, XDCB nam 2009 chuyen qua nam 2010_KH TPCP vung TNB (03-1-2012)" xfId="2088"/>
    <cellStyle name="T_Danh muc pbo nguon von XSKT, XDCB nam 2009 chuyen qua nam 2010_KH TPCP vung TNB (03-1-2012) 2" xfId="2089"/>
    <cellStyle name="T_dieu chinh KH 2011 ngay 26-5-2011111" xfId="2090"/>
    <cellStyle name="T_dieu chinh KH 2011 ngay 26-5-2011111 2" xfId="2091"/>
    <cellStyle name="T_dieu chinh KH 2011 ngay 26-5-2011111_!1 1 bao cao giao KH ve HTCMT vung TNB   12-12-2011" xfId="2092"/>
    <cellStyle name="T_dieu chinh KH 2011 ngay 26-5-2011111_!1 1 bao cao giao KH ve HTCMT vung TNB   12-12-2011 2" xfId="2093"/>
    <cellStyle name="T_dieu chinh KH 2011 ngay 26-5-2011111_KH TPCP vung TNB (03-1-2012)" xfId="2094"/>
    <cellStyle name="T_dieu chinh KH 2011 ngay 26-5-2011111_KH TPCP vung TNB (03-1-2012) 2" xfId="2095"/>
    <cellStyle name="T_DS KCH PHAN BO VON NSDP NAM 2010" xfId="2096"/>
    <cellStyle name="T_DS KCH PHAN BO VON NSDP NAM 2010 2" xfId="2097"/>
    <cellStyle name="T_DS KCH PHAN BO VON NSDP NAM 2010_!1 1 bao cao giao KH ve HTCMT vung TNB   12-12-2011" xfId="2098"/>
    <cellStyle name="T_DS KCH PHAN BO VON NSDP NAM 2010_!1 1 bao cao giao KH ve HTCMT vung TNB   12-12-2011 2" xfId="2099"/>
    <cellStyle name="T_DS KCH PHAN BO VON NSDP NAM 2010_KH TPCP vung TNB (03-1-2012)" xfId="2100"/>
    <cellStyle name="T_DS KCH PHAN BO VON NSDP NAM 2010_KH TPCP vung TNB (03-1-2012) 2" xfId="2101"/>
    <cellStyle name="T_Du an khoi cong moi nam 2010" xfId="2102"/>
    <cellStyle name="T_Du an khoi cong moi nam 2010 2" xfId="2103"/>
    <cellStyle name="T_Du an khoi cong moi nam 2010_!1 1 bao cao giao KH ve HTCMT vung TNB   12-12-2011" xfId="2104"/>
    <cellStyle name="T_Du an khoi cong moi nam 2010_!1 1 bao cao giao KH ve HTCMT vung TNB   12-12-2011 2" xfId="2105"/>
    <cellStyle name="T_Du an khoi cong moi nam 2010_KH TPCP vung TNB (03-1-2012)" xfId="2106"/>
    <cellStyle name="T_Du an khoi cong moi nam 2010_KH TPCP vung TNB (03-1-2012) 2" xfId="2107"/>
    <cellStyle name="T_DU AN TKQH VA CHUAN BI DAU TU NAM 2007 sua ngay 9-11" xfId="2108"/>
    <cellStyle name="T_DU AN TKQH VA CHUAN BI DAU TU NAM 2007 sua ngay 9-11 2" xfId="2109"/>
    <cellStyle name="T_DU AN TKQH VA CHUAN BI DAU TU NAM 2007 sua ngay 9-11_!1 1 bao cao giao KH ve HTCMT vung TNB   12-12-2011" xfId="2110"/>
    <cellStyle name="T_DU AN TKQH VA CHUAN BI DAU TU NAM 2007 sua ngay 9-11_!1 1 bao cao giao KH ve HTCMT vung TNB   12-12-2011 2" xfId="2111"/>
    <cellStyle name="T_DU AN TKQH VA CHUAN BI DAU TU NAM 2007 sua ngay 9-11_Bieu mau danh muc du an thuoc CTMTQG nam 2008" xfId="2112"/>
    <cellStyle name="T_DU AN TKQH VA CHUAN BI DAU TU NAM 2007 sua ngay 9-11_Bieu mau danh muc du an thuoc CTMTQG nam 2008 2" xfId="2113"/>
    <cellStyle name="T_DU AN TKQH VA CHUAN BI DAU TU NAM 2007 sua ngay 9-11_Bieu mau danh muc du an thuoc CTMTQG nam 2008_!1 1 bao cao giao KH ve HTCMT vung TNB   12-12-2011" xfId="2114"/>
    <cellStyle name="T_DU AN TKQH VA CHUAN BI DAU TU NAM 2007 sua ngay 9-11_Bieu mau danh muc du an thuoc CTMTQG nam 2008_!1 1 bao cao giao KH ve HTCMT vung TNB   12-12-2011 2" xfId="2115"/>
    <cellStyle name="T_DU AN TKQH VA CHUAN BI DAU TU NAM 2007 sua ngay 9-11_Bieu mau danh muc du an thuoc CTMTQG nam 2008_KH TPCP vung TNB (03-1-2012)" xfId="2116"/>
    <cellStyle name="T_DU AN TKQH VA CHUAN BI DAU TU NAM 2007 sua ngay 9-11_Bieu mau danh muc du an thuoc CTMTQG nam 2008_KH TPCP vung TNB (03-1-2012) 2" xfId="2117"/>
    <cellStyle name="T_DU AN TKQH VA CHUAN BI DAU TU NAM 2007 sua ngay 9-11_Du an khoi cong moi nam 2010" xfId="2118"/>
    <cellStyle name="T_DU AN TKQH VA CHUAN BI DAU TU NAM 2007 sua ngay 9-11_Du an khoi cong moi nam 2010 2" xfId="2119"/>
    <cellStyle name="T_DU AN TKQH VA CHUAN BI DAU TU NAM 2007 sua ngay 9-11_Du an khoi cong moi nam 2010_!1 1 bao cao giao KH ve HTCMT vung TNB   12-12-2011" xfId="2120"/>
    <cellStyle name="T_DU AN TKQH VA CHUAN BI DAU TU NAM 2007 sua ngay 9-11_Du an khoi cong moi nam 2010_!1 1 bao cao giao KH ve HTCMT vung TNB   12-12-2011 2" xfId="2121"/>
    <cellStyle name="T_DU AN TKQH VA CHUAN BI DAU TU NAM 2007 sua ngay 9-11_Du an khoi cong moi nam 2010_KH TPCP vung TNB (03-1-2012)" xfId="2122"/>
    <cellStyle name="T_DU AN TKQH VA CHUAN BI DAU TU NAM 2007 sua ngay 9-11_Du an khoi cong moi nam 2010_KH TPCP vung TNB (03-1-2012) 2" xfId="2123"/>
    <cellStyle name="T_DU AN TKQH VA CHUAN BI DAU TU NAM 2007 sua ngay 9-11_Ket qua phan bo von nam 2008" xfId="2124"/>
    <cellStyle name="T_DU AN TKQH VA CHUAN BI DAU TU NAM 2007 sua ngay 9-11_Ket qua phan bo von nam 2008 2" xfId="2125"/>
    <cellStyle name="T_DU AN TKQH VA CHUAN BI DAU TU NAM 2007 sua ngay 9-11_Ket qua phan bo von nam 2008_!1 1 bao cao giao KH ve HTCMT vung TNB   12-12-2011" xfId="2126"/>
    <cellStyle name="T_DU AN TKQH VA CHUAN BI DAU TU NAM 2007 sua ngay 9-11_Ket qua phan bo von nam 2008_!1 1 bao cao giao KH ve HTCMT vung TNB   12-12-2011 2" xfId="2127"/>
    <cellStyle name="T_DU AN TKQH VA CHUAN BI DAU TU NAM 2007 sua ngay 9-11_Ket qua phan bo von nam 2008_KH TPCP vung TNB (03-1-2012)" xfId="2128"/>
    <cellStyle name="T_DU AN TKQH VA CHUAN BI DAU TU NAM 2007 sua ngay 9-11_Ket qua phan bo von nam 2008_KH TPCP vung TNB (03-1-2012) 2" xfId="2129"/>
    <cellStyle name="T_DU AN TKQH VA CHUAN BI DAU TU NAM 2007 sua ngay 9-11_KH TPCP vung TNB (03-1-2012)" xfId="2130"/>
    <cellStyle name="T_DU AN TKQH VA CHUAN BI DAU TU NAM 2007 sua ngay 9-11_KH TPCP vung TNB (03-1-2012) 2" xfId="2131"/>
    <cellStyle name="T_DU AN TKQH VA CHUAN BI DAU TU NAM 2007 sua ngay 9-11_KH XDCB_2008 lan 2 sua ngay 10-11" xfId="2132"/>
    <cellStyle name="T_DU AN TKQH VA CHUAN BI DAU TU NAM 2007 sua ngay 9-11_KH XDCB_2008 lan 2 sua ngay 10-11 2" xfId="2133"/>
    <cellStyle name="T_DU AN TKQH VA CHUAN BI DAU TU NAM 2007 sua ngay 9-11_KH XDCB_2008 lan 2 sua ngay 10-11_!1 1 bao cao giao KH ve HTCMT vung TNB   12-12-2011" xfId="2134"/>
    <cellStyle name="T_DU AN TKQH VA CHUAN BI DAU TU NAM 2007 sua ngay 9-11_KH XDCB_2008 lan 2 sua ngay 10-11_!1 1 bao cao giao KH ve HTCMT vung TNB   12-12-2011 2" xfId="2135"/>
    <cellStyle name="T_DU AN TKQH VA CHUAN BI DAU TU NAM 2007 sua ngay 9-11_KH XDCB_2008 lan 2 sua ngay 10-11_KH TPCP vung TNB (03-1-2012)" xfId="2136"/>
    <cellStyle name="T_DU AN TKQH VA CHUAN BI DAU TU NAM 2007 sua ngay 9-11_KH XDCB_2008 lan 2 sua ngay 10-11_KH TPCP vung TNB (03-1-2012) 2" xfId="2137"/>
    <cellStyle name="T_du toan dieu chinh  20-8-2006" xfId="2138"/>
    <cellStyle name="T_du toan dieu chinh  20-8-2006 2" xfId="2139"/>
    <cellStyle name="T_du toan dieu chinh  20-8-2006_!1 1 bao cao giao KH ve HTCMT vung TNB   12-12-2011" xfId="2140"/>
    <cellStyle name="T_du toan dieu chinh  20-8-2006_!1 1 bao cao giao KH ve HTCMT vung TNB   12-12-2011 2" xfId="2141"/>
    <cellStyle name="T_du toan dieu chinh  20-8-2006_Bieu4HTMT" xfId="2142"/>
    <cellStyle name="T_du toan dieu chinh  20-8-2006_Bieu4HTMT 2" xfId="2143"/>
    <cellStyle name="T_du toan dieu chinh  20-8-2006_Bieu4HTMT_!1 1 bao cao giao KH ve HTCMT vung TNB   12-12-2011" xfId="2144"/>
    <cellStyle name="T_du toan dieu chinh  20-8-2006_Bieu4HTMT_!1 1 bao cao giao KH ve HTCMT vung TNB   12-12-2011 2" xfId="2145"/>
    <cellStyle name="T_du toan dieu chinh  20-8-2006_Bieu4HTMT_KH TPCP vung TNB (03-1-2012)" xfId="2146"/>
    <cellStyle name="T_du toan dieu chinh  20-8-2006_Bieu4HTMT_KH TPCP vung TNB (03-1-2012) 2" xfId="2147"/>
    <cellStyle name="T_du toan dieu chinh  20-8-2006_KH TPCP vung TNB (03-1-2012)" xfId="2148"/>
    <cellStyle name="T_du toan dieu chinh  20-8-2006_KH TPCP vung TNB (03-1-2012) 2" xfId="2149"/>
    <cellStyle name="T_giao KH 2011 ngay 10-12-2010" xfId="2150"/>
    <cellStyle name="T_giao KH 2011 ngay 10-12-2010 2" xfId="2151"/>
    <cellStyle name="T_giao KH 2011 ngay 10-12-2010_!1 1 bao cao giao KH ve HTCMT vung TNB   12-12-2011" xfId="2152"/>
    <cellStyle name="T_giao KH 2011 ngay 10-12-2010_!1 1 bao cao giao KH ve HTCMT vung TNB   12-12-2011 2" xfId="2153"/>
    <cellStyle name="T_giao KH 2011 ngay 10-12-2010_KH TPCP vung TNB (03-1-2012)" xfId="2154"/>
    <cellStyle name="T_giao KH 2011 ngay 10-12-2010_KH TPCP vung TNB (03-1-2012) 2" xfId="2155"/>
    <cellStyle name="T_Ht-PTq1-03" xfId="2156"/>
    <cellStyle name="T_Ht-PTq1-03 2" xfId="2157"/>
    <cellStyle name="T_Ht-PTq1-03_!1 1 bao cao giao KH ve HTCMT vung TNB   12-12-2011" xfId="2158"/>
    <cellStyle name="T_Ht-PTq1-03_!1 1 bao cao giao KH ve HTCMT vung TNB   12-12-2011 2" xfId="2159"/>
    <cellStyle name="T_Ht-PTq1-03_kien giang 2" xfId="2160"/>
    <cellStyle name="T_Ht-PTq1-03_kien giang 2 2" xfId="2161"/>
    <cellStyle name="T_Ke hoach KTXH  nam 2009_PKT thang 11 nam 2008" xfId="2162"/>
    <cellStyle name="T_Ke hoach KTXH  nam 2009_PKT thang 11 nam 2008 2" xfId="2163"/>
    <cellStyle name="T_Ke hoach KTXH  nam 2009_PKT thang 11 nam 2008_!1 1 bao cao giao KH ve HTCMT vung TNB   12-12-2011" xfId="2164"/>
    <cellStyle name="T_Ke hoach KTXH  nam 2009_PKT thang 11 nam 2008_!1 1 bao cao giao KH ve HTCMT vung TNB   12-12-2011 2" xfId="2165"/>
    <cellStyle name="T_Ke hoach KTXH  nam 2009_PKT thang 11 nam 2008_KH TPCP vung TNB (03-1-2012)" xfId="2166"/>
    <cellStyle name="T_Ke hoach KTXH  nam 2009_PKT thang 11 nam 2008_KH TPCP vung TNB (03-1-2012) 2" xfId="2167"/>
    <cellStyle name="T_Ket qua dau thau" xfId="2168"/>
    <cellStyle name="T_Ket qua dau thau 2" xfId="2169"/>
    <cellStyle name="T_Ket qua dau thau_!1 1 bao cao giao KH ve HTCMT vung TNB   12-12-2011" xfId="2170"/>
    <cellStyle name="T_Ket qua dau thau_!1 1 bao cao giao KH ve HTCMT vung TNB   12-12-2011 2" xfId="2171"/>
    <cellStyle name="T_Ket qua dau thau_KH TPCP vung TNB (03-1-2012)" xfId="2172"/>
    <cellStyle name="T_Ket qua dau thau_KH TPCP vung TNB (03-1-2012) 2" xfId="2173"/>
    <cellStyle name="T_Ket qua phan bo von nam 2008" xfId="2174"/>
    <cellStyle name="T_Ket qua phan bo von nam 2008 2" xfId="2175"/>
    <cellStyle name="T_Ket qua phan bo von nam 2008_!1 1 bao cao giao KH ve HTCMT vung TNB   12-12-2011" xfId="2176"/>
    <cellStyle name="T_Ket qua phan bo von nam 2008_!1 1 bao cao giao KH ve HTCMT vung TNB   12-12-2011 2" xfId="2177"/>
    <cellStyle name="T_Ket qua phan bo von nam 2008_KH TPCP vung TNB (03-1-2012)" xfId="2178"/>
    <cellStyle name="T_Ket qua phan bo von nam 2008_KH TPCP vung TNB (03-1-2012) 2" xfId="2179"/>
    <cellStyle name="T_KH TPCP vung TNB (03-1-2012)" xfId="2180"/>
    <cellStyle name="T_KH TPCP vung TNB (03-1-2012) 2" xfId="2181"/>
    <cellStyle name="T_KH XDCB_2008 lan 2 sua ngay 10-11" xfId="2182"/>
    <cellStyle name="T_KH XDCB_2008 lan 2 sua ngay 10-11 2" xfId="2183"/>
    <cellStyle name="T_KH XDCB_2008 lan 2 sua ngay 10-11_!1 1 bao cao giao KH ve HTCMT vung TNB   12-12-2011" xfId="2184"/>
    <cellStyle name="T_KH XDCB_2008 lan 2 sua ngay 10-11_!1 1 bao cao giao KH ve HTCMT vung TNB   12-12-2011 2" xfId="2185"/>
    <cellStyle name="T_KH XDCB_2008 lan 2 sua ngay 10-11_KH TPCP vung TNB (03-1-2012)" xfId="2186"/>
    <cellStyle name="T_KH XDCB_2008 lan 2 sua ngay 10-11_KH TPCP vung TNB (03-1-2012) 2" xfId="2187"/>
    <cellStyle name="T_kien giang 2" xfId="2188"/>
    <cellStyle name="T_kien giang 2 2" xfId="2189"/>
    <cellStyle name="T_Me_Tri_6_07" xfId="2190"/>
    <cellStyle name="T_Me_Tri_6_07 2" xfId="2191"/>
    <cellStyle name="T_Me_Tri_6_07_!1 1 bao cao giao KH ve HTCMT vung TNB   12-12-2011" xfId="2192"/>
    <cellStyle name="T_Me_Tri_6_07_!1 1 bao cao giao KH ve HTCMT vung TNB   12-12-2011 2" xfId="2193"/>
    <cellStyle name="T_Me_Tri_6_07_Bieu4HTMT" xfId="2194"/>
    <cellStyle name="T_Me_Tri_6_07_Bieu4HTMT 2" xfId="2195"/>
    <cellStyle name="T_Me_Tri_6_07_Bieu4HTMT_!1 1 bao cao giao KH ve HTCMT vung TNB   12-12-2011" xfId="2196"/>
    <cellStyle name="T_Me_Tri_6_07_Bieu4HTMT_!1 1 bao cao giao KH ve HTCMT vung TNB   12-12-2011 2" xfId="2197"/>
    <cellStyle name="T_Me_Tri_6_07_Bieu4HTMT_KH TPCP vung TNB (03-1-2012)" xfId="2198"/>
    <cellStyle name="T_Me_Tri_6_07_Bieu4HTMT_KH TPCP vung TNB (03-1-2012) 2" xfId="2199"/>
    <cellStyle name="T_Me_Tri_6_07_KH TPCP vung TNB (03-1-2012)" xfId="2200"/>
    <cellStyle name="T_Me_Tri_6_07_KH TPCP vung TNB (03-1-2012) 2" xfId="2201"/>
    <cellStyle name="T_N2 thay dat (N1-1)" xfId="2202"/>
    <cellStyle name="T_N2 thay dat (N1-1) 2" xfId="2203"/>
    <cellStyle name="T_N2 thay dat (N1-1)_!1 1 bao cao giao KH ve HTCMT vung TNB   12-12-2011" xfId="2204"/>
    <cellStyle name="T_N2 thay dat (N1-1)_!1 1 bao cao giao KH ve HTCMT vung TNB   12-12-2011 2" xfId="2205"/>
    <cellStyle name="T_N2 thay dat (N1-1)_Bieu4HTMT" xfId="2206"/>
    <cellStyle name="T_N2 thay dat (N1-1)_Bieu4HTMT 2" xfId="2207"/>
    <cellStyle name="T_N2 thay dat (N1-1)_Bieu4HTMT_!1 1 bao cao giao KH ve HTCMT vung TNB   12-12-2011" xfId="2208"/>
    <cellStyle name="T_N2 thay dat (N1-1)_Bieu4HTMT_!1 1 bao cao giao KH ve HTCMT vung TNB   12-12-2011 2" xfId="2209"/>
    <cellStyle name="T_N2 thay dat (N1-1)_Bieu4HTMT_KH TPCP vung TNB (03-1-2012)" xfId="2210"/>
    <cellStyle name="T_N2 thay dat (N1-1)_Bieu4HTMT_KH TPCP vung TNB (03-1-2012) 2" xfId="2211"/>
    <cellStyle name="T_N2 thay dat (N1-1)_KH TPCP vung TNB (03-1-2012)" xfId="2212"/>
    <cellStyle name="T_N2 thay dat (N1-1)_KH TPCP vung TNB (03-1-2012) 2" xfId="2213"/>
    <cellStyle name="T_Phuong an can doi nam 2008" xfId="2214"/>
    <cellStyle name="T_Phuong an can doi nam 2008 2" xfId="2215"/>
    <cellStyle name="T_Phuong an can doi nam 2008_!1 1 bao cao giao KH ve HTCMT vung TNB   12-12-2011" xfId="2216"/>
    <cellStyle name="T_Phuong an can doi nam 2008_!1 1 bao cao giao KH ve HTCMT vung TNB   12-12-2011 2" xfId="2217"/>
    <cellStyle name="T_Phuong an can doi nam 2008_KH TPCP vung TNB (03-1-2012)" xfId="2218"/>
    <cellStyle name="T_Phuong an can doi nam 2008_KH TPCP vung TNB (03-1-2012) 2" xfId="2219"/>
    <cellStyle name="T_Seagame(BTL)" xfId="2220"/>
    <cellStyle name="T_Seagame(BTL) 2" xfId="2221"/>
    <cellStyle name="T_So GTVT" xfId="2222"/>
    <cellStyle name="T_So GTVT 2" xfId="2223"/>
    <cellStyle name="T_So GTVT_!1 1 bao cao giao KH ve HTCMT vung TNB   12-12-2011" xfId="2224"/>
    <cellStyle name="T_So GTVT_!1 1 bao cao giao KH ve HTCMT vung TNB   12-12-2011 2" xfId="2225"/>
    <cellStyle name="T_So GTVT_KH TPCP vung TNB (03-1-2012)" xfId="2226"/>
    <cellStyle name="T_So GTVT_KH TPCP vung TNB (03-1-2012) 2" xfId="2227"/>
    <cellStyle name="T_TDT + duong(8-5-07)" xfId="2228"/>
    <cellStyle name="T_TDT + duong(8-5-07) 2" xfId="2229"/>
    <cellStyle name="T_TDT + duong(8-5-07)_!1 1 bao cao giao KH ve HTCMT vung TNB   12-12-2011" xfId="2230"/>
    <cellStyle name="T_TDT + duong(8-5-07)_!1 1 bao cao giao KH ve HTCMT vung TNB   12-12-2011 2" xfId="2231"/>
    <cellStyle name="T_TDT + duong(8-5-07)_Bieu4HTMT" xfId="2232"/>
    <cellStyle name="T_TDT + duong(8-5-07)_Bieu4HTMT 2" xfId="2233"/>
    <cellStyle name="T_TDT + duong(8-5-07)_Bieu4HTMT_!1 1 bao cao giao KH ve HTCMT vung TNB   12-12-2011" xfId="2234"/>
    <cellStyle name="T_TDT + duong(8-5-07)_Bieu4HTMT_!1 1 bao cao giao KH ve HTCMT vung TNB   12-12-2011 2" xfId="2235"/>
    <cellStyle name="T_TDT + duong(8-5-07)_Bieu4HTMT_KH TPCP vung TNB (03-1-2012)" xfId="2236"/>
    <cellStyle name="T_TDT + duong(8-5-07)_Bieu4HTMT_KH TPCP vung TNB (03-1-2012) 2" xfId="2237"/>
    <cellStyle name="T_TDT + duong(8-5-07)_KH TPCP vung TNB (03-1-2012)" xfId="2238"/>
    <cellStyle name="T_TDT + duong(8-5-07)_KH TPCP vung TNB (03-1-2012) 2" xfId="2239"/>
    <cellStyle name="T_tham_tra_du_toan" xfId="2240"/>
    <cellStyle name="T_tham_tra_du_toan 2" xfId="2241"/>
    <cellStyle name="T_tham_tra_du_toan_!1 1 bao cao giao KH ve HTCMT vung TNB   12-12-2011" xfId="2242"/>
    <cellStyle name="T_tham_tra_du_toan_!1 1 bao cao giao KH ve HTCMT vung TNB   12-12-2011 2" xfId="2243"/>
    <cellStyle name="T_tham_tra_du_toan_Bieu4HTMT" xfId="2244"/>
    <cellStyle name="T_tham_tra_du_toan_Bieu4HTMT 2" xfId="2245"/>
    <cellStyle name="T_tham_tra_du_toan_Bieu4HTMT_!1 1 bao cao giao KH ve HTCMT vung TNB   12-12-2011" xfId="2246"/>
    <cellStyle name="T_tham_tra_du_toan_Bieu4HTMT_!1 1 bao cao giao KH ve HTCMT vung TNB   12-12-2011 2" xfId="2247"/>
    <cellStyle name="T_tham_tra_du_toan_Bieu4HTMT_KH TPCP vung TNB (03-1-2012)" xfId="2248"/>
    <cellStyle name="T_tham_tra_du_toan_Bieu4HTMT_KH TPCP vung TNB (03-1-2012) 2" xfId="2249"/>
    <cellStyle name="T_tham_tra_du_toan_KH TPCP vung TNB (03-1-2012)" xfId="2250"/>
    <cellStyle name="T_tham_tra_du_toan_KH TPCP vung TNB (03-1-2012) 2" xfId="2251"/>
    <cellStyle name="T_Thiet bi" xfId="2252"/>
    <cellStyle name="T_Thiet bi 2" xfId="2253"/>
    <cellStyle name="T_Thiet bi_!1 1 bao cao giao KH ve HTCMT vung TNB   12-12-2011" xfId="2254"/>
    <cellStyle name="T_Thiet bi_!1 1 bao cao giao KH ve HTCMT vung TNB   12-12-2011 2" xfId="2255"/>
    <cellStyle name="T_Thiet bi_Bieu4HTMT" xfId="2256"/>
    <cellStyle name="T_Thiet bi_Bieu4HTMT 2" xfId="2257"/>
    <cellStyle name="T_Thiet bi_Bieu4HTMT_!1 1 bao cao giao KH ve HTCMT vung TNB   12-12-2011" xfId="2258"/>
    <cellStyle name="T_Thiet bi_Bieu4HTMT_!1 1 bao cao giao KH ve HTCMT vung TNB   12-12-2011 2" xfId="2259"/>
    <cellStyle name="T_Thiet bi_Bieu4HTMT_KH TPCP vung TNB (03-1-2012)" xfId="2260"/>
    <cellStyle name="T_Thiet bi_Bieu4HTMT_KH TPCP vung TNB (03-1-2012) 2" xfId="2261"/>
    <cellStyle name="T_Thiet bi_KH TPCP vung TNB (03-1-2012)" xfId="2262"/>
    <cellStyle name="T_Thiet bi_KH TPCP vung TNB (03-1-2012) 2" xfId="2263"/>
    <cellStyle name="T_TK_HT" xfId="2264"/>
    <cellStyle name="T_TK_HT 2" xfId="2265"/>
    <cellStyle name="T_XDCB thang 12.2010" xfId="2266"/>
    <cellStyle name="T_XDCB thang 12.2010 2" xfId="2267"/>
    <cellStyle name="T_XDCB thang 12.2010_!1 1 bao cao giao KH ve HTCMT vung TNB   12-12-2011" xfId="2268"/>
    <cellStyle name="T_XDCB thang 12.2010_!1 1 bao cao giao KH ve HTCMT vung TNB   12-12-2011 2" xfId="2269"/>
    <cellStyle name="T_XDCB thang 12.2010_KH TPCP vung TNB (03-1-2012)" xfId="2270"/>
    <cellStyle name="T_XDCB thang 12.2010_KH TPCP vung TNB (03-1-2012) 2" xfId="2271"/>
    <cellStyle name="T_ÿÿÿÿÿ" xfId="2272"/>
    <cellStyle name="T_ÿÿÿÿÿ 2" xfId="2273"/>
    <cellStyle name="T_ÿÿÿÿÿ_!1 1 bao cao giao KH ve HTCMT vung TNB   12-12-2011" xfId="2274"/>
    <cellStyle name="T_ÿÿÿÿÿ_!1 1 bao cao giao KH ve HTCMT vung TNB   12-12-2011 2" xfId="2275"/>
    <cellStyle name="T_ÿÿÿÿÿ_Bieu mau cong trinh khoi cong moi 3-4" xfId="2276"/>
    <cellStyle name="T_ÿÿÿÿÿ_Bieu mau cong trinh khoi cong moi 3-4 2" xfId="2277"/>
    <cellStyle name="T_ÿÿÿÿÿ_Bieu mau cong trinh khoi cong moi 3-4_!1 1 bao cao giao KH ve HTCMT vung TNB   12-12-2011" xfId="2278"/>
    <cellStyle name="T_ÿÿÿÿÿ_Bieu mau cong trinh khoi cong moi 3-4_!1 1 bao cao giao KH ve HTCMT vung TNB   12-12-2011 2" xfId="2279"/>
    <cellStyle name="T_ÿÿÿÿÿ_Bieu mau cong trinh khoi cong moi 3-4_KH TPCP vung TNB (03-1-2012)" xfId="2280"/>
    <cellStyle name="T_ÿÿÿÿÿ_Bieu mau cong trinh khoi cong moi 3-4_KH TPCP vung TNB (03-1-2012) 2" xfId="2281"/>
    <cellStyle name="T_ÿÿÿÿÿ_Bieu3ODA" xfId="2282"/>
    <cellStyle name="T_ÿÿÿÿÿ_Bieu3ODA 2" xfId="2283"/>
    <cellStyle name="T_ÿÿÿÿÿ_Bieu3ODA_!1 1 bao cao giao KH ve HTCMT vung TNB   12-12-2011" xfId="2284"/>
    <cellStyle name="T_ÿÿÿÿÿ_Bieu3ODA_!1 1 bao cao giao KH ve HTCMT vung TNB   12-12-2011 2" xfId="2285"/>
    <cellStyle name="T_ÿÿÿÿÿ_Bieu3ODA_KH TPCP vung TNB (03-1-2012)" xfId="2286"/>
    <cellStyle name="T_ÿÿÿÿÿ_Bieu3ODA_KH TPCP vung TNB (03-1-2012) 2" xfId="2287"/>
    <cellStyle name="T_ÿÿÿÿÿ_Bieu4HTMT" xfId="2288"/>
    <cellStyle name="T_ÿÿÿÿÿ_Bieu4HTMT 2" xfId="2289"/>
    <cellStyle name="T_ÿÿÿÿÿ_Bieu4HTMT_!1 1 bao cao giao KH ve HTCMT vung TNB   12-12-2011" xfId="2290"/>
    <cellStyle name="T_ÿÿÿÿÿ_Bieu4HTMT_!1 1 bao cao giao KH ve HTCMT vung TNB   12-12-2011 2" xfId="2291"/>
    <cellStyle name="T_ÿÿÿÿÿ_Bieu4HTMT_KH TPCP vung TNB (03-1-2012)" xfId="2292"/>
    <cellStyle name="T_ÿÿÿÿÿ_Bieu4HTMT_KH TPCP vung TNB (03-1-2012) 2" xfId="2293"/>
    <cellStyle name="T_ÿÿÿÿÿ_KH TPCP vung TNB (03-1-2012)" xfId="2294"/>
    <cellStyle name="T_ÿÿÿÿÿ_KH TPCP vung TNB (03-1-2012) 2" xfId="2295"/>
    <cellStyle name="T_ÿÿÿÿÿ_kien giang 2" xfId="2296"/>
    <cellStyle name="T_ÿÿÿÿÿ_kien giang 2 2" xfId="2297"/>
    <cellStyle name="Text Indent A" xfId="2298"/>
    <cellStyle name="Text Indent B" xfId="2299"/>
    <cellStyle name="Text Indent C" xfId="2300"/>
    <cellStyle name="th" xfId="2301"/>
    <cellStyle name="th 2" xfId="2302"/>
    <cellStyle name="than" xfId="2303"/>
    <cellStyle name="þ_x001D_ð¤_x000C_¯þ_x0014_&#13;¨þU_x0001_À_x0004_ _x0015__x000F__x0001__x0001_" xfId="2304"/>
    <cellStyle name="þ_x001D_ð·_x000C_æþ'&#13;ßþU_x0001_Ø_x0005_ü_x0014__x0007__x0001__x0001_" xfId="2305"/>
    <cellStyle name="þ_x001D_ðÇ%Uý—&amp;Hý9_x0008_Ÿ s&#10;_x0007__x0001__x0001_" xfId="2306"/>
    <cellStyle name="þ_x001D_ðK_x000C_Fý_x001B_&#13;9ýU_x0001_Ð_x0008_¦)_x0007__x0001__x0001_" xfId="2307"/>
    <cellStyle name="thuong-10" xfId="2308"/>
    <cellStyle name="thuong-11" xfId="2309"/>
    <cellStyle name="thuong-11 2" xfId="2310"/>
    <cellStyle name="Thuyet minh" xfId="2311"/>
    <cellStyle name="Tien1" xfId="2312"/>
    <cellStyle name="Tieu_de_2" xfId="2313"/>
    <cellStyle name="Times New Roman" xfId="2314"/>
    <cellStyle name="tit1" xfId="2315"/>
    <cellStyle name="tit2" xfId="2316"/>
    <cellStyle name="tit2 2" xfId="2317"/>
    <cellStyle name="tit3" xfId="2318"/>
    <cellStyle name="tit4" xfId="2319"/>
    <cellStyle name="Title" xfId="2320"/>
    <cellStyle name="Tong so" xfId="2321"/>
    <cellStyle name="tong so 1" xfId="2322"/>
    <cellStyle name="Tongcong" xfId="2323"/>
    <cellStyle name="Total" xfId="2324"/>
    <cellStyle name="trang" xfId="2325"/>
    <cellStyle name="tt1" xfId="2326"/>
    <cellStyle name="Tusental (0)_pldt" xfId="2327"/>
    <cellStyle name="Tusental_pldt" xfId="2328"/>
    <cellStyle name="ux_3_¼­¿ï-¾È»ê" xfId="2329"/>
    <cellStyle name="Valuta (0)_pldt" xfId="2330"/>
    <cellStyle name="Valuta_pldt" xfId="2331"/>
    <cellStyle name="VANG1" xfId="2332"/>
    <cellStyle name="VANG1 2" xfId="2333"/>
    <cellStyle name="viet" xfId="2334"/>
    <cellStyle name="viet2" xfId="2335"/>
    <cellStyle name="viet2 2" xfId="2336"/>
    <cellStyle name="VN new romanNormal" xfId="2337"/>
    <cellStyle name="Vn Time 13" xfId="2338"/>
    <cellStyle name="Vn Time 14" xfId="2339"/>
    <cellStyle name="VN time new roman" xfId="2340"/>
    <cellStyle name="vnbo" xfId="2341"/>
    <cellStyle name="vnbo 2" xfId="2342"/>
    <cellStyle name="vnhead1" xfId="2343"/>
    <cellStyle name="vnhead1 2" xfId="2344"/>
    <cellStyle name="vnhead2" xfId="2345"/>
    <cellStyle name="vnhead2 2" xfId="2346"/>
    <cellStyle name="vnhead3" xfId="2347"/>
    <cellStyle name="vnhead3 2" xfId="2348"/>
    <cellStyle name="vnhead4" xfId="2349"/>
    <cellStyle name="vntxt1" xfId="2350"/>
    <cellStyle name="vntxt2" xfId="2351"/>
    <cellStyle name="W?hrung [0]_35ERI8T2gbIEMixb4v26icuOo" xfId="2352"/>
    <cellStyle name="W?hrung_35ERI8T2gbIEMixb4v26icuOo" xfId="2353"/>
    <cellStyle name="W_MARINE" xfId="2354"/>
    <cellStyle name="Währung [0]_ALLE_ITEMS_280800_EV_NL" xfId="2355"/>
    <cellStyle name="Währung_AKE_100N" xfId="2356"/>
    <cellStyle name="Walutowy [0]_Invoices2001Slovakia" xfId="2357"/>
    <cellStyle name="Walutowy_Invoices2001Slovakia" xfId="2358"/>
    <cellStyle name="Warning Text" xfId="2359"/>
    <cellStyle name="wrap" xfId="2360"/>
    <cellStyle name="Wไhrung [0]_35ERI8T2gbIEMixb4v26icuOo" xfId="2361"/>
    <cellStyle name="Wไhrung_35ERI8T2gbIEMixb4v26icuOo" xfId="2362"/>
    <cellStyle name="xuan" xfId="2363"/>
    <cellStyle name="y" xfId="2364"/>
    <cellStyle name="y 2" xfId="2365"/>
    <cellStyle name="Ý kh¸c_B¶ng 1 (2)" xfId="2366"/>
    <cellStyle name="เครื่องหมายสกุลเงิน [0]_FTC_OFFER" xfId="2367"/>
    <cellStyle name="เครื่องหมายสกุลเงิน_FTC_OFFER" xfId="2368"/>
    <cellStyle name="ปกติ_FTC_OFFER" xfId="2369"/>
    <cellStyle name="똿뗦먛귟 [0.00]_PRODUCT DETAIL Q1" xfId="2370"/>
    <cellStyle name="똿뗦먛귟_PRODUCT DETAIL Q1" xfId="2371"/>
    <cellStyle name="믅됞 [0.00]_PRODUCT DETAIL Q1" xfId="2372"/>
    <cellStyle name="믅됞_PRODUCT DETAIL Q1" xfId="2373"/>
    <cellStyle name="백분율_††††† " xfId="2374"/>
    <cellStyle name="뷭?_BOOKSHIP" xfId="2375"/>
    <cellStyle name="안건회계법인" xfId="2376"/>
    <cellStyle name="一般_00Q3902REV.1" xfId="2377"/>
    <cellStyle name="千分位[0]_00Q3902REV.1" xfId="2378"/>
    <cellStyle name="千分位_00Q3902REV.1" xfId="2379"/>
    <cellStyle name="콤마 [ - 유형1" xfId="2380"/>
    <cellStyle name="콤마 [ - 유형2" xfId="2381"/>
    <cellStyle name="콤마 [ - 유형3" xfId="2382"/>
    <cellStyle name="콤마 [ - 유형4" xfId="2383"/>
    <cellStyle name="콤마 [ - 유형5" xfId="2384"/>
    <cellStyle name="콤마 [ - 유형6" xfId="2385"/>
    <cellStyle name="콤마 [ - 유형7" xfId="2386"/>
    <cellStyle name="콤마 [ - 유형8" xfId="2387"/>
    <cellStyle name="콤마 [0]_ 비목별 월별기술 " xfId="2388"/>
    <cellStyle name="콤마_ 비목별 월별기술 " xfId="2389"/>
    <cellStyle name="통화 [0]_††††† " xfId="2390"/>
    <cellStyle name="통화_††††† " xfId="2391"/>
    <cellStyle name="표준_ 97년 경영분석(안)" xfId="2392"/>
    <cellStyle name="표줠_Sheet1_1_총괄표 (수출입) (2)" xfId="2393"/>
    <cellStyle name="桁区切り [0.00]_BE-BQ" xfId="2394"/>
    <cellStyle name="桁区切り_BE-BQ" xfId="2395"/>
    <cellStyle name="標準_(A1)BOQ " xfId="2396"/>
    <cellStyle name="貨幣 [0]_00Q3902REV.1" xfId="2397"/>
    <cellStyle name="貨幣[0]_BRE" xfId="2398"/>
    <cellStyle name="貨幣_00Q3902REV.1" xfId="2399"/>
    <cellStyle name="通貨 [0.00]_BE-BQ" xfId="2400"/>
    <cellStyle name="通貨_BE-BQ" xfId="2401"/>
    <cellStyle name=" [0.00]_ Att. 1- Cover" xfId="2402"/>
    <cellStyle name="_ Att. 1- Cover" xfId="2403"/>
    <cellStyle name="?_ Att. 1- Cover" xfId="2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TDþ"/>
    </sheetNames>
    <definedNames>
      <definedName name="DataFilter"/>
      <definedName name="DataSort"/>
      <definedName name="GoBack" sheetId="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80"/>
  <sheetViews>
    <sheetView tabSelected="1" view="pageBreakPreview" zoomScale="60" zoomScaleNormal="60" zoomScalePageLayoutView="0" workbookViewId="0" topLeftCell="A4">
      <pane xSplit="2" ySplit="12" topLeftCell="C52" activePane="bottomRight" state="frozen"/>
      <selection pane="topLeft" activeCell="A4" sqref="A4"/>
      <selection pane="topRight" activeCell="C4" sqref="C4"/>
      <selection pane="bottomLeft" activeCell="A16" sqref="A16"/>
      <selection pane="bottomRight" activeCell="B55" sqref="B55"/>
    </sheetView>
  </sheetViews>
  <sheetFormatPr defaultColWidth="8.7109375" defaultRowHeight="15"/>
  <cols>
    <col min="1" max="1" width="6.28125" style="41" customWidth="1"/>
    <col min="2" max="2" width="40.421875" style="41" customWidth="1"/>
    <col min="3" max="3" width="8.7109375" style="41" customWidth="1"/>
    <col min="4" max="5" width="9.00390625" style="41" customWidth="1"/>
    <col min="6" max="6" width="17.57421875" style="41" customWidth="1"/>
    <col min="7" max="8" width="13.140625" style="41" customWidth="1"/>
    <col min="9" max="12" width="14.421875" style="41" customWidth="1"/>
    <col min="13" max="18" width="13.140625" style="41" customWidth="1"/>
    <col min="19" max="19" width="8.421875" style="41" customWidth="1"/>
    <col min="20" max="20" width="8.8515625" style="40" customWidth="1"/>
    <col min="21" max="253" width="8.8515625" style="41" customWidth="1"/>
    <col min="254" max="254" width="6.28125" style="41" customWidth="1"/>
    <col min="255" max="255" width="40.421875" style="41" customWidth="1"/>
    <col min="256" max="16384" width="8.7109375" style="41" customWidth="1"/>
  </cols>
  <sheetData>
    <row r="1" spans="1:19" ht="19.5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3.25">
      <c r="A2" s="2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22.5" customHeight="1">
      <c r="A3" s="64" t="s">
        <v>151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48" customHeight="1">
      <c r="A4" s="64" t="s">
        <v>152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25.5" customHeight="1">
      <c r="A5" s="85" t="s">
        <v>150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22.5" customHeight="1">
      <c r="A6" s="65" t="s">
        <v>16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31.5" customHeight="1">
      <c r="A7" s="66" t="s">
        <v>51</v>
      </c>
      <c r="B7" s="66" t="s">
        <v>22</v>
      </c>
      <c r="C7" s="66" t="s">
        <v>7</v>
      </c>
      <c r="D7" s="66" t="s">
        <v>8</v>
      </c>
      <c r="E7" s="66" t="s">
        <v>9</v>
      </c>
      <c r="F7" s="69" t="s">
        <v>52</v>
      </c>
      <c r="G7" s="70"/>
      <c r="H7" s="71"/>
      <c r="I7" s="75" t="s">
        <v>38</v>
      </c>
      <c r="J7" s="76"/>
      <c r="K7" s="76"/>
      <c r="L7" s="76"/>
      <c r="M7" s="76"/>
      <c r="N7" s="76"/>
      <c r="O7" s="75" t="s">
        <v>39</v>
      </c>
      <c r="P7" s="76"/>
      <c r="Q7" s="76"/>
      <c r="R7" s="76"/>
      <c r="S7" s="66" t="s">
        <v>53</v>
      </c>
    </row>
    <row r="8" spans="1:19" ht="61.5" customHeight="1">
      <c r="A8" s="67"/>
      <c r="B8" s="67"/>
      <c r="C8" s="67"/>
      <c r="D8" s="67"/>
      <c r="E8" s="67"/>
      <c r="F8" s="72"/>
      <c r="G8" s="73"/>
      <c r="H8" s="74"/>
      <c r="I8" s="77" t="s">
        <v>145</v>
      </c>
      <c r="J8" s="78"/>
      <c r="K8" s="77" t="s">
        <v>28</v>
      </c>
      <c r="L8" s="78"/>
      <c r="M8" s="77" t="s">
        <v>6</v>
      </c>
      <c r="N8" s="79"/>
      <c r="O8" s="77" t="s">
        <v>34</v>
      </c>
      <c r="P8" s="79"/>
      <c r="Q8" s="77" t="s">
        <v>35</v>
      </c>
      <c r="R8" s="79"/>
      <c r="S8" s="67"/>
    </row>
    <row r="9" spans="1:19" ht="25.5" customHeight="1">
      <c r="A9" s="67"/>
      <c r="B9" s="67"/>
      <c r="C9" s="67"/>
      <c r="D9" s="67"/>
      <c r="E9" s="67"/>
      <c r="F9" s="80" t="s">
        <v>24</v>
      </c>
      <c r="G9" s="83" t="s">
        <v>10</v>
      </c>
      <c r="H9" s="84"/>
      <c r="I9" s="77" t="s">
        <v>11</v>
      </c>
      <c r="J9" s="78"/>
      <c r="K9" s="77" t="s">
        <v>11</v>
      </c>
      <c r="L9" s="78"/>
      <c r="M9" s="80" t="s">
        <v>17</v>
      </c>
      <c r="N9" s="80" t="s">
        <v>54</v>
      </c>
      <c r="O9" s="80" t="s">
        <v>17</v>
      </c>
      <c r="P9" s="80" t="s">
        <v>54</v>
      </c>
      <c r="Q9" s="80" t="s">
        <v>17</v>
      </c>
      <c r="R9" s="80" t="s">
        <v>54</v>
      </c>
      <c r="S9" s="67"/>
    </row>
    <row r="10" spans="1:19" ht="18" customHeight="1">
      <c r="A10" s="67"/>
      <c r="B10" s="67"/>
      <c r="C10" s="67"/>
      <c r="D10" s="67"/>
      <c r="E10" s="67"/>
      <c r="F10" s="81"/>
      <c r="G10" s="80" t="s">
        <v>17</v>
      </c>
      <c r="H10" s="80" t="s">
        <v>54</v>
      </c>
      <c r="I10" s="80" t="s">
        <v>17</v>
      </c>
      <c r="J10" s="80" t="s">
        <v>54</v>
      </c>
      <c r="K10" s="80" t="s">
        <v>17</v>
      </c>
      <c r="L10" s="80" t="s">
        <v>54</v>
      </c>
      <c r="M10" s="81"/>
      <c r="N10" s="81"/>
      <c r="O10" s="81"/>
      <c r="P10" s="81"/>
      <c r="Q10" s="81"/>
      <c r="R10" s="81"/>
      <c r="S10" s="67"/>
    </row>
    <row r="11" spans="1:19" ht="13.5" customHeight="1">
      <c r="A11" s="67"/>
      <c r="B11" s="67"/>
      <c r="C11" s="67"/>
      <c r="D11" s="67"/>
      <c r="E11" s="67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67"/>
    </row>
    <row r="12" spans="1:19" ht="13.5" customHeight="1">
      <c r="A12" s="67"/>
      <c r="B12" s="67"/>
      <c r="C12" s="67"/>
      <c r="D12" s="67"/>
      <c r="E12" s="67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67"/>
    </row>
    <row r="13" spans="1:19" ht="29.25" customHeight="1">
      <c r="A13" s="68"/>
      <c r="B13" s="68"/>
      <c r="C13" s="68"/>
      <c r="D13" s="68"/>
      <c r="E13" s="68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68"/>
    </row>
    <row r="14" spans="1:19" ht="20.2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12</v>
      </c>
      <c r="J14" s="4">
        <v>13</v>
      </c>
      <c r="K14" s="4">
        <v>14</v>
      </c>
      <c r="L14" s="4">
        <v>15</v>
      </c>
      <c r="M14" s="4">
        <v>16</v>
      </c>
      <c r="N14" s="4">
        <v>17</v>
      </c>
      <c r="O14" s="4">
        <v>18</v>
      </c>
      <c r="P14" s="4">
        <v>19</v>
      </c>
      <c r="Q14" s="4">
        <v>20</v>
      </c>
      <c r="R14" s="4">
        <v>21</v>
      </c>
      <c r="S14" s="4">
        <v>22</v>
      </c>
    </row>
    <row r="15" spans="1:20" s="47" customFormat="1" ht="27" customHeight="1">
      <c r="A15" s="42"/>
      <c r="B15" s="5" t="s">
        <v>18</v>
      </c>
      <c r="C15" s="43"/>
      <c r="D15" s="43"/>
      <c r="E15" s="43"/>
      <c r="F15" s="43"/>
      <c r="G15" s="44">
        <f aca="true" t="shared" si="0" ref="G15:R15">G16+G41+G64</f>
        <v>196445</v>
      </c>
      <c r="H15" s="44">
        <f t="shared" si="0"/>
        <v>164445</v>
      </c>
      <c r="I15" s="44">
        <f t="shared" si="0"/>
        <v>52959.528</v>
      </c>
      <c r="J15" s="44">
        <f t="shared" si="0"/>
        <v>52116.356</v>
      </c>
      <c r="K15" s="44">
        <f t="shared" si="0"/>
        <v>50966.288</v>
      </c>
      <c r="L15" s="44">
        <f t="shared" si="0"/>
        <v>50966.288</v>
      </c>
      <c r="M15" s="44">
        <f t="shared" si="0"/>
        <v>21500</v>
      </c>
      <c r="N15" s="44">
        <f t="shared" si="0"/>
        <v>9500</v>
      </c>
      <c r="O15" s="44">
        <f t="shared" si="0"/>
        <v>122297</v>
      </c>
      <c r="P15" s="44">
        <f t="shared" si="0"/>
        <v>102297</v>
      </c>
      <c r="Q15" s="44">
        <f t="shared" si="0"/>
        <v>97297</v>
      </c>
      <c r="R15" s="44">
        <f t="shared" si="0"/>
        <v>70412</v>
      </c>
      <c r="S15" s="45"/>
      <c r="T15" s="46"/>
    </row>
    <row r="16" spans="1:22" ht="37.5">
      <c r="A16" s="6" t="s">
        <v>23</v>
      </c>
      <c r="B16" s="7" t="s">
        <v>40</v>
      </c>
      <c r="C16" s="8"/>
      <c r="D16" s="8"/>
      <c r="E16" s="8"/>
      <c r="F16" s="8"/>
      <c r="G16" s="37">
        <f>G19</f>
        <v>27805</v>
      </c>
      <c r="H16" s="37">
        <f aca="true" t="shared" si="1" ref="H16:R16">H19</f>
        <v>27805</v>
      </c>
      <c r="I16" s="37">
        <f t="shared" si="1"/>
        <v>26616.528</v>
      </c>
      <c r="J16" s="37">
        <f t="shared" si="1"/>
        <v>25773.356</v>
      </c>
      <c r="K16" s="37">
        <f t="shared" si="1"/>
        <v>24623.288</v>
      </c>
      <c r="L16" s="37">
        <f t="shared" si="1"/>
        <v>24623.288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 t="shared" si="1"/>
        <v>0</v>
      </c>
      <c r="Q16" s="37">
        <f t="shared" si="1"/>
        <v>0</v>
      </c>
      <c r="R16" s="37">
        <f t="shared" si="1"/>
        <v>0</v>
      </c>
      <c r="S16" s="33"/>
      <c r="V16" s="41">
        <v>84834</v>
      </c>
    </row>
    <row r="17" spans="1:22" ht="56.25">
      <c r="A17" s="9" t="s">
        <v>13</v>
      </c>
      <c r="B17" s="7" t="s">
        <v>29</v>
      </c>
      <c r="C17" s="10"/>
      <c r="D17" s="10"/>
      <c r="E17" s="10"/>
      <c r="F17" s="10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3"/>
      <c r="V17" s="48">
        <f>V16-R15</f>
        <v>14422</v>
      </c>
    </row>
    <row r="18" spans="1:19" ht="18.75">
      <c r="A18" s="11" t="s">
        <v>12</v>
      </c>
      <c r="B18" s="12" t="s">
        <v>55</v>
      </c>
      <c r="C18" s="13"/>
      <c r="D18" s="13"/>
      <c r="E18" s="13"/>
      <c r="F18" s="1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</row>
    <row r="19" spans="1:19" ht="55.5" customHeight="1">
      <c r="A19" s="9" t="s">
        <v>14</v>
      </c>
      <c r="B19" s="7" t="s">
        <v>32</v>
      </c>
      <c r="C19" s="10"/>
      <c r="D19" s="10"/>
      <c r="E19" s="10"/>
      <c r="F19" s="10"/>
      <c r="G19" s="37">
        <f>G20</f>
        <v>27805</v>
      </c>
      <c r="H19" s="37">
        <f aca="true" t="shared" si="2" ref="H19:R19">H20</f>
        <v>27805</v>
      </c>
      <c r="I19" s="37">
        <f t="shared" si="2"/>
        <v>26616.528</v>
      </c>
      <c r="J19" s="37">
        <f t="shared" si="2"/>
        <v>25773.356</v>
      </c>
      <c r="K19" s="37">
        <f t="shared" si="2"/>
        <v>24623.288</v>
      </c>
      <c r="L19" s="37">
        <f t="shared" si="2"/>
        <v>24623.288</v>
      </c>
      <c r="M19" s="37">
        <f t="shared" si="2"/>
        <v>0</v>
      </c>
      <c r="N19" s="37">
        <f t="shared" si="2"/>
        <v>0</v>
      </c>
      <c r="O19" s="37">
        <f t="shared" si="2"/>
        <v>0</v>
      </c>
      <c r="P19" s="37">
        <f t="shared" si="2"/>
        <v>0</v>
      </c>
      <c r="Q19" s="37">
        <f t="shared" si="2"/>
        <v>0</v>
      </c>
      <c r="R19" s="37">
        <f t="shared" si="2"/>
        <v>0</v>
      </c>
      <c r="S19" s="33"/>
    </row>
    <row r="20" spans="1:20" ht="22.5" customHeight="1">
      <c r="A20" s="6" t="s">
        <v>56</v>
      </c>
      <c r="B20" s="7" t="s">
        <v>57</v>
      </c>
      <c r="C20" s="10"/>
      <c r="D20" s="10"/>
      <c r="E20" s="10"/>
      <c r="F20" s="10"/>
      <c r="G20" s="37">
        <f>SUM(G21:G29)</f>
        <v>27805</v>
      </c>
      <c r="H20" s="37">
        <f aca="true" t="shared" si="3" ref="H20:R20">SUM(H21:H29)</f>
        <v>27805</v>
      </c>
      <c r="I20" s="37">
        <f t="shared" si="3"/>
        <v>26616.528</v>
      </c>
      <c r="J20" s="37">
        <f t="shared" si="3"/>
        <v>25773.356</v>
      </c>
      <c r="K20" s="37">
        <f t="shared" si="3"/>
        <v>24623.288</v>
      </c>
      <c r="L20" s="37">
        <f t="shared" si="3"/>
        <v>24623.288</v>
      </c>
      <c r="M20" s="37">
        <f t="shared" si="3"/>
        <v>0</v>
      </c>
      <c r="N20" s="37">
        <f t="shared" si="3"/>
        <v>0</v>
      </c>
      <c r="O20" s="37">
        <f t="shared" si="3"/>
        <v>0</v>
      </c>
      <c r="P20" s="37">
        <f t="shared" si="3"/>
        <v>0</v>
      </c>
      <c r="Q20" s="37">
        <f t="shared" si="3"/>
        <v>0</v>
      </c>
      <c r="R20" s="37">
        <f t="shared" si="3"/>
        <v>0</v>
      </c>
      <c r="S20" s="33"/>
      <c r="T20" s="49">
        <f>SUM(T21:T54)</f>
        <v>19</v>
      </c>
    </row>
    <row r="21" spans="1:20" ht="40.5" customHeight="1">
      <c r="A21" s="14" t="s">
        <v>23</v>
      </c>
      <c r="B21" s="15" t="s">
        <v>58</v>
      </c>
      <c r="C21" s="16" t="s">
        <v>59</v>
      </c>
      <c r="D21" s="16" t="s">
        <v>60</v>
      </c>
      <c r="E21" s="17" t="s">
        <v>143</v>
      </c>
      <c r="F21" s="18" t="s">
        <v>61</v>
      </c>
      <c r="G21" s="36">
        <v>1740</v>
      </c>
      <c r="H21" s="36">
        <v>1740</v>
      </c>
      <c r="I21" s="36">
        <v>827</v>
      </c>
      <c r="J21" s="36">
        <v>827</v>
      </c>
      <c r="K21" s="36">
        <v>0</v>
      </c>
      <c r="L21" s="36">
        <v>0</v>
      </c>
      <c r="M21" s="36"/>
      <c r="N21" s="36"/>
      <c r="O21" s="36"/>
      <c r="P21" s="36"/>
      <c r="Q21" s="36"/>
      <c r="R21" s="36"/>
      <c r="S21" s="33"/>
      <c r="T21" s="40">
        <v>1</v>
      </c>
    </row>
    <row r="22" spans="1:20" ht="40.5" customHeight="1">
      <c r="A22" s="11" t="s">
        <v>15</v>
      </c>
      <c r="B22" s="15" t="s">
        <v>62</v>
      </c>
      <c r="C22" s="16" t="s">
        <v>63</v>
      </c>
      <c r="D22" s="16" t="s">
        <v>64</v>
      </c>
      <c r="E22" s="17" t="s">
        <v>4</v>
      </c>
      <c r="F22" s="18" t="s">
        <v>65</v>
      </c>
      <c r="G22" s="36">
        <v>2636</v>
      </c>
      <c r="H22" s="36">
        <v>2636</v>
      </c>
      <c r="I22" s="36">
        <v>2620</v>
      </c>
      <c r="J22" s="36">
        <v>2620</v>
      </c>
      <c r="K22" s="36">
        <v>2479</v>
      </c>
      <c r="L22" s="36">
        <v>2479</v>
      </c>
      <c r="M22" s="36"/>
      <c r="N22" s="36"/>
      <c r="O22" s="36"/>
      <c r="P22" s="36"/>
      <c r="Q22" s="36"/>
      <c r="R22" s="36"/>
      <c r="S22" s="33"/>
      <c r="T22" s="40">
        <v>1</v>
      </c>
    </row>
    <row r="23" spans="1:20" ht="33">
      <c r="A23" s="14" t="s">
        <v>19</v>
      </c>
      <c r="B23" s="15" t="s">
        <v>66</v>
      </c>
      <c r="C23" s="16" t="s">
        <v>67</v>
      </c>
      <c r="D23" s="16" t="s">
        <v>64</v>
      </c>
      <c r="E23" s="17" t="s">
        <v>4</v>
      </c>
      <c r="F23" s="18" t="s">
        <v>68</v>
      </c>
      <c r="G23" s="36">
        <v>4100</v>
      </c>
      <c r="H23" s="36">
        <v>4100</v>
      </c>
      <c r="I23" s="36">
        <v>4006</v>
      </c>
      <c r="J23" s="36">
        <v>4006</v>
      </c>
      <c r="K23" s="36">
        <v>3984</v>
      </c>
      <c r="L23" s="36">
        <v>3984</v>
      </c>
      <c r="M23" s="36"/>
      <c r="N23" s="36"/>
      <c r="O23" s="36"/>
      <c r="P23" s="36"/>
      <c r="Q23" s="36"/>
      <c r="R23" s="36"/>
      <c r="S23" s="33"/>
      <c r="T23" s="40">
        <v>1</v>
      </c>
    </row>
    <row r="24" spans="1:20" ht="37.5" customHeight="1">
      <c r="A24" s="11" t="s">
        <v>20</v>
      </c>
      <c r="B24" s="15" t="s">
        <v>69</v>
      </c>
      <c r="C24" s="16" t="s">
        <v>70</v>
      </c>
      <c r="D24" s="16" t="s">
        <v>64</v>
      </c>
      <c r="E24" s="17" t="s">
        <v>4</v>
      </c>
      <c r="F24" s="18" t="s">
        <v>71</v>
      </c>
      <c r="G24" s="36">
        <v>3354</v>
      </c>
      <c r="H24" s="36">
        <v>3354</v>
      </c>
      <c r="I24" s="36">
        <v>3217</v>
      </c>
      <c r="J24" s="36">
        <v>3217</v>
      </c>
      <c r="K24" s="36">
        <v>3106</v>
      </c>
      <c r="L24" s="36">
        <v>3106</v>
      </c>
      <c r="M24" s="36"/>
      <c r="N24" s="36"/>
      <c r="O24" s="36"/>
      <c r="P24" s="36"/>
      <c r="Q24" s="36"/>
      <c r="R24" s="36"/>
      <c r="S24" s="33"/>
      <c r="T24" s="40">
        <v>1</v>
      </c>
    </row>
    <row r="25" spans="1:20" ht="37.5" customHeight="1">
      <c r="A25" s="14" t="s">
        <v>37</v>
      </c>
      <c r="B25" s="15" t="s">
        <v>72</v>
      </c>
      <c r="C25" s="16" t="s">
        <v>70</v>
      </c>
      <c r="D25" s="16" t="s">
        <v>64</v>
      </c>
      <c r="E25" s="17" t="s">
        <v>4</v>
      </c>
      <c r="F25" s="18" t="s">
        <v>73</v>
      </c>
      <c r="G25" s="36">
        <v>3744</v>
      </c>
      <c r="H25" s="36">
        <v>3744</v>
      </c>
      <c r="I25" s="36">
        <v>3744</v>
      </c>
      <c r="J25" s="36">
        <v>3744</v>
      </c>
      <c r="K25" s="36">
        <v>3625</v>
      </c>
      <c r="L25" s="36">
        <v>3625</v>
      </c>
      <c r="M25" s="36"/>
      <c r="N25" s="36"/>
      <c r="O25" s="36"/>
      <c r="P25" s="36"/>
      <c r="Q25" s="36"/>
      <c r="R25" s="36"/>
      <c r="S25" s="33"/>
      <c r="T25" s="40">
        <v>1</v>
      </c>
    </row>
    <row r="26" spans="1:20" ht="37.5" customHeight="1">
      <c r="A26" s="11" t="s">
        <v>45</v>
      </c>
      <c r="B26" s="15" t="s">
        <v>74</v>
      </c>
      <c r="C26" s="16" t="s">
        <v>59</v>
      </c>
      <c r="D26" s="16" t="s">
        <v>64</v>
      </c>
      <c r="E26" s="17" t="s">
        <v>75</v>
      </c>
      <c r="F26" s="18" t="s">
        <v>76</v>
      </c>
      <c r="G26" s="36">
        <v>3177</v>
      </c>
      <c r="H26" s="36">
        <v>3177</v>
      </c>
      <c r="I26" s="36">
        <v>3170</v>
      </c>
      <c r="J26" s="36">
        <v>3170</v>
      </c>
      <c r="K26" s="36">
        <v>3170</v>
      </c>
      <c r="L26" s="36">
        <v>3170</v>
      </c>
      <c r="M26" s="36"/>
      <c r="N26" s="36"/>
      <c r="O26" s="36"/>
      <c r="P26" s="36"/>
      <c r="Q26" s="36"/>
      <c r="R26" s="36"/>
      <c r="S26" s="33"/>
      <c r="T26" s="40">
        <v>1</v>
      </c>
    </row>
    <row r="27" spans="1:20" ht="67.5" customHeight="1">
      <c r="A27" s="14" t="s">
        <v>46</v>
      </c>
      <c r="B27" s="15" t="s">
        <v>77</v>
      </c>
      <c r="C27" s="16" t="s">
        <v>59</v>
      </c>
      <c r="D27" s="16" t="s">
        <v>64</v>
      </c>
      <c r="E27" s="17" t="s">
        <v>75</v>
      </c>
      <c r="F27" s="18" t="s">
        <v>78</v>
      </c>
      <c r="G27" s="36">
        <v>3865</v>
      </c>
      <c r="H27" s="36">
        <v>3865</v>
      </c>
      <c r="I27" s="36">
        <v>3859.24</v>
      </c>
      <c r="J27" s="36">
        <v>3859.24</v>
      </c>
      <c r="K27" s="36">
        <v>3859</v>
      </c>
      <c r="L27" s="36">
        <v>3859</v>
      </c>
      <c r="M27" s="36"/>
      <c r="N27" s="36"/>
      <c r="O27" s="36"/>
      <c r="P27" s="36"/>
      <c r="Q27" s="36"/>
      <c r="R27" s="36"/>
      <c r="S27" s="33"/>
      <c r="T27" s="40">
        <v>1</v>
      </c>
    </row>
    <row r="28" spans="1:20" ht="37.5" customHeight="1">
      <c r="A28" s="14" t="s">
        <v>47</v>
      </c>
      <c r="B28" s="15" t="s">
        <v>79</v>
      </c>
      <c r="C28" s="16" t="s">
        <v>59</v>
      </c>
      <c r="D28" s="16" t="s">
        <v>64</v>
      </c>
      <c r="E28" s="17" t="s">
        <v>75</v>
      </c>
      <c r="F28" s="18" t="s">
        <v>80</v>
      </c>
      <c r="G28" s="36">
        <v>3399</v>
      </c>
      <c r="H28" s="36">
        <v>3399</v>
      </c>
      <c r="I28" s="36">
        <v>3390</v>
      </c>
      <c r="J28" s="36">
        <v>3390</v>
      </c>
      <c r="K28" s="36">
        <v>3117</v>
      </c>
      <c r="L28" s="36">
        <v>3117</v>
      </c>
      <c r="M28" s="36"/>
      <c r="N28" s="36"/>
      <c r="O28" s="36"/>
      <c r="P28" s="36"/>
      <c r="Q28" s="36"/>
      <c r="R28" s="36"/>
      <c r="S28" s="33"/>
      <c r="T28" s="40">
        <v>1</v>
      </c>
    </row>
    <row r="29" spans="1:20" ht="36.75" customHeight="1">
      <c r="A29" s="14" t="s">
        <v>27</v>
      </c>
      <c r="B29" s="15" t="s">
        <v>81</v>
      </c>
      <c r="C29" s="16" t="s">
        <v>70</v>
      </c>
      <c r="D29" s="16"/>
      <c r="E29" s="17" t="s">
        <v>5</v>
      </c>
      <c r="F29" s="18" t="s">
        <v>82</v>
      </c>
      <c r="G29" s="36">
        <v>1790</v>
      </c>
      <c r="H29" s="36">
        <v>1790</v>
      </c>
      <c r="I29" s="36">
        <v>1783.288</v>
      </c>
      <c r="J29" s="36">
        <v>940.116</v>
      </c>
      <c r="K29" s="36">
        <v>1283.288</v>
      </c>
      <c r="L29" s="36">
        <v>1283.288</v>
      </c>
      <c r="M29" s="36"/>
      <c r="N29" s="36"/>
      <c r="O29" s="36"/>
      <c r="P29" s="36"/>
      <c r="Q29" s="36"/>
      <c r="R29" s="36"/>
      <c r="S29" s="33"/>
      <c r="T29" s="40">
        <v>1</v>
      </c>
    </row>
    <row r="30" spans="1:19" ht="37.5">
      <c r="A30" s="9" t="s">
        <v>25</v>
      </c>
      <c r="B30" s="7" t="s">
        <v>30</v>
      </c>
      <c r="C30" s="8"/>
      <c r="D30" s="8"/>
      <c r="E30" s="8"/>
      <c r="F30" s="8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3"/>
    </row>
    <row r="31" spans="1:19" ht="19.5">
      <c r="A31" s="9"/>
      <c r="B31" s="7" t="s">
        <v>21</v>
      </c>
      <c r="C31" s="8"/>
      <c r="D31" s="8"/>
      <c r="E31" s="8"/>
      <c r="F31" s="8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3"/>
    </row>
    <row r="32" spans="1:19" ht="56.25">
      <c r="A32" s="9"/>
      <c r="B32" s="19" t="s">
        <v>41</v>
      </c>
      <c r="C32" s="8"/>
      <c r="D32" s="8"/>
      <c r="E32" s="8"/>
      <c r="F32" s="8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3"/>
    </row>
    <row r="33" spans="1:19" ht="19.5">
      <c r="A33" s="9"/>
      <c r="B33" s="15" t="s">
        <v>83</v>
      </c>
      <c r="C33" s="8"/>
      <c r="D33" s="8"/>
      <c r="E33" s="8"/>
      <c r="F33" s="8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3"/>
    </row>
    <row r="34" spans="1:19" ht="37.5">
      <c r="A34" s="9"/>
      <c r="B34" s="19" t="s">
        <v>42</v>
      </c>
      <c r="C34" s="10"/>
      <c r="D34" s="10"/>
      <c r="E34" s="10"/>
      <c r="F34" s="10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3"/>
    </row>
    <row r="35" spans="1:19" ht="18.75">
      <c r="A35" s="14"/>
      <c r="B35" s="15" t="s">
        <v>83</v>
      </c>
      <c r="C35" s="10"/>
      <c r="D35" s="10"/>
      <c r="E35" s="10"/>
      <c r="F35" s="10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3"/>
    </row>
    <row r="36" spans="1:19" ht="56.25">
      <c r="A36" s="9" t="s">
        <v>26</v>
      </c>
      <c r="B36" s="7" t="s">
        <v>31</v>
      </c>
      <c r="C36" s="8"/>
      <c r="D36" s="8"/>
      <c r="E36" s="8"/>
      <c r="F36" s="8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3"/>
    </row>
    <row r="37" spans="1:19" ht="56.25">
      <c r="A37" s="9"/>
      <c r="B37" s="19" t="s">
        <v>84</v>
      </c>
      <c r="C37" s="8"/>
      <c r="D37" s="8"/>
      <c r="E37" s="8"/>
      <c r="F37" s="8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3"/>
    </row>
    <row r="38" spans="1:19" ht="18.75">
      <c r="A38" s="14"/>
      <c r="B38" s="15" t="s">
        <v>83</v>
      </c>
      <c r="C38" s="10"/>
      <c r="D38" s="10"/>
      <c r="E38" s="10"/>
      <c r="F38" s="10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3"/>
    </row>
    <row r="39" spans="1:19" ht="37.5">
      <c r="A39" s="9"/>
      <c r="B39" s="19" t="s">
        <v>85</v>
      </c>
      <c r="C39" s="8"/>
      <c r="D39" s="8"/>
      <c r="E39" s="8"/>
      <c r="F39" s="8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3"/>
    </row>
    <row r="40" spans="1:19" ht="18.75">
      <c r="A40" s="14"/>
      <c r="B40" s="15" t="s">
        <v>83</v>
      </c>
      <c r="C40" s="10"/>
      <c r="D40" s="10"/>
      <c r="E40" s="10"/>
      <c r="F40" s="10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3"/>
    </row>
    <row r="41" spans="1:19" ht="37.5">
      <c r="A41" s="20" t="s">
        <v>15</v>
      </c>
      <c r="B41" s="21" t="s">
        <v>36</v>
      </c>
      <c r="C41" s="22"/>
      <c r="D41" s="22"/>
      <c r="E41" s="22"/>
      <c r="F41" s="23"/>
      <c r="G41" s="50">
        <f>G42+G55</f>
        <v>53770</v>
      </c>
      <c r="H41" s="50">
        <f aca="true" t="shared" si="4" ref="H41:R41">H42+H55</f>
        <v>53770</v>
      </c>
      <c r="I41" s="50">
        <f t="shared" si="4"/>
        <v>26343</v>
      </c>
      <c r="J41" s="50">
        <f t="shared" si="4"/>
        <v>26343</v>
      </c>
      <c r="K41" s="50">
        <f t="shared" si="4"/>
        <v>26343</v>
      </c>
      <c r="L41" s="50">
        <f t="shared" si="4"/>
        <v>26343</v>
      </c>
      <c r="M41" s="50">
        <f t="shared" si="4"/>
        <v>9500</v>
      </c>
      <c r="N41" s="50">
        <f t="shared" si="4"/>
        <v>9500</v>
      </c>
      <c r="O41" s="50">
        <f t="shared" si="4"/>
        <v>19427</v>
      </c>
      <c r="P41" s="50">
        <f t="shared" si="4"/>
        <v>19427</v>
      </c>
      <c r="Q41" s="50">
        <f t="shared" si="4"/>
        <v>19427</v>
      </c>
      <c r="R41" s="50">
        <f t="shared" si="4"/>
        <v>19427</v>
      </c>
      <c r="S41" s="35"/>
    </row>
    <row r="42" spans="1:19" ht="56.25">
      <c r="A42" s="9" t="s">
        <v>13</v>
      </c>
      <c r="B42" s="7" t="s">
        <v>33</v>
      </c>
      <c r="C42" s="10"/>
      <c r="D42" s="10"/>
      <c r="E42" s="10"/>
      <c r="F42" s="24"/>
      <c r="G42" s="37">
        <f>G43+G50</f>
        <v>53770</v>
      </c>
      <c r="H42" s="37">
        <f aca="true" t="shared" si="5" ref="H42:R42">H43+H50</f>
        <v>53770</v>
      </c>
      <c r="I42" s="37">
        <f t="shared" si="5"/>
        <v>26343</v>
      </c>
      <c r="J42" s="37">
        <f t="shared" si="5"/>
        <v>26343</v>
      </c>
      <c r="K42" s="37">
        <f t="shared" si="5"/>
        <v>26343</v>
      </c>
      <c r="L42" s="37">
        <f t="shared" si="5"/>
        <v>26343</v>
      </c>
      <c r="M42" s="37">
        <f t="shared" si="5"/>
        <v>9500</v>
      </c>
      <c r="N42" s="37">
        <f t="shared" si="5"/>
        <v>9500</v>
      </c>
      <c r="O42" s="37">
        <f t="shared" si="5"/>
        <v>19427</v>
      </c>
      <c r="P42" s="37">
        <f t="shared" si="5"/>
        <v>19427</v>
      </c>
      <c r="Q42" s="37">
        <f t="shared" si="5"/>
        <v>19427</v>
      </c>
      <c r="R42" s="37">
        <f t="shared" si="5"/>
        <v>19427</v>
      </c>
      <c r="S42" s="33"/>
    </row>
    <row r="43" spans="1:19" ht="22.5" customHeight="1">
      <c r="A43" s="6" t="s">
        <v>56</v>
      </c>
      <c r="B43" s="7" t="s">
        <v>57</v>
      </c>
      <c r="C43" s="10"/>
      <c r="D43" s="10"/>
      <c r="E43" s="10"/>
      <c r="F43" s="24"/>
      <c r="G43" s="37">
        <f>SUM(G44:G49)</f>
        <v>39443</v>
      </c>
      <c r="H43" s="37">
        <f>SUM(H44:H49)</f>
        <v>39443</v>
      </c>
      <c r="I43" s="37">
        <f aca="true" t="shared" si="6" ref="I43:R43">SUM(I44:I49)</f>
        <v>12016</v>
      </c>
      <c r="J43" s="37">
        <f t="shared" si="6"/>
        <v>12016</v>
      </c>
      <c r="K43" s="37">
        <f t="shared" si="6"/>
        <v>12016</v>
      </c>
      <c r="L43" s="37">
        <f t="shared" si="6"/>
        <v>12016</v>
      </c>
      <c r="M43" s="37">
        <f t="shared" si="6"/>
        <v>8350</v>
      </c>
      <c r="N43" s="37">
        <f t="shared" si="6"/>
        <v>8350</v>
      </c>
      <c r="O43" s="37">
        <f t="shared" si="6"/>
        <v>19427</v>
      </c>
      <c r="P43" s="37">
        <f t="shared" si="6"/>
        <v>19427</v>
      </c>
      <c r="Q43" s="37">
        <f t="shared" si="6"/>
        <v>19427</v>
      </c>
      <c r="R43" s="37">
        <f t="shared" si="6"/>
        <v>19427</v>
      </c>
      <c r="S43" s="33"/>
    </row>
    <row r="44" spans="1:20" ht="56.25">
      <c r="A44" s="14" t="s">
        <v>23</v>
      </c>
      <c r="B44" s="15" t="s">
        <v>86</v>
      </c>
      <c r="C44" s="16" t="s">
        <v>87</v>
      </c>
      <c r="D44" s="16" t="s">
        <v>88</v>
      </c>
      <c r="E44" s="17" t="s">
        <v>3</v>
      </c>
      <c r="F44" s="18" t="s">
        <v>89</v>
      </c>
      <c r="G44" s="36">
        <v>880</v>
      </c>
      <c r="H44" s="36">
        <v>880</v>
      </c>
      <c r="I44" s="36">
        <v>880</v>
      </c>
      <c r="J44" s="36">
        <v>880</v>
      </c>
      <c r="K44" s="36">
        <v>880</v>
      </c>
      <c r="L44" s="36">
        <v>880</v>
      </c>
      <c r="M44" s="36"/>
      <c r="N44" s="36"/>
      <c r="O44" s="36">
        <v>0</v>
      </c>
      <c r="P44" s="36"/>
      <c r="Q44" s="36"/>
      <c r="R44" s="36"/>
      <c r="S44" s="33"/>
      <c r="T44" s="40">
        <v>1</v>
      </c>
    </row>
    <row r="45" spans="1:20" ht="33">
      <c r="A45" s="14" t="s">
        <v>15</v>
      </c>
      <c r="B45" s="25" t="s">
        <v>90</v>
      </c>
      <c r="C45" s="16" t="s">
        <v>0</v>
      </c>
      <c r="D45" s="16" t="s">
        <v>88</v>
      </c>
      <c r="E45" s="17" t="s">
        <v>43</v>
      </c>
      <c r="F45" s="18" t="s">
        <v>91</v>
      </c>
      <c r="G45" s="36">
        <v>4650</v>
      </c>
      <c r="H45" s="36">
        <v>4650</v>
      </c>
      <c r="I45" s="36">
        <v>3114</v>
      </c>
      <c r="J45" s="36">
        <v>3114</v>
      </c>
      <c r="K45" s="36">
        <v>3114</v>
      </c>
      <c r="L45" s="36">
        <v>3114</v>
      </c>
      <c r="M45" s="36">
        <f>N45</f>
        <v>800</v>
      </c>
      <c r="N45" s="36">
        <v>800</v>
      </c>
      <c r="O45" s="36">
        <v>736</v>
      </c>
      <c r="P45" s="36">
        <v>736</v>
      </c>
      <c r="Q45" s="36">
        <v>736</v>
      </c>
      <c r="R45" s="36">
        <v>736</v>
      </c>
      <c r="S45" s="33"/>
      <c r="T45" s="39">
        <v>1</v>
      </c>
    </row>
    <row r="46" spans="1:20" ht="33">
      <c r="A46" s="14" t="s">
        <v>19</v>
      </c>
      <c r="B46" s="25" t="s">
        <v>92</v>
      </c>
      <c r="C46" s="16" t="s">
        <v>0</v>
      </c>
      <c r="D46" s="16" t="s">
        <v>88</v>
      </c>
      <c r="E46" s="26" t="s">
        <v>93</v>
      </c>
      <c r="F46" s="18" t="s">
        <v>94</v>
      </c>
      <c r="G46" s="34">
        <v>4750</v>
      </c>
      <c r="H46" s="36">
        <v>4750</v>
      </c>
      <c r="I46" s="36">
        <v>2000</v>
      </c>
      <c r="J46" s="36">
        <v>2000</v>
      </c>
      <c r="K46" s="36">
        <v>2000</v>
      </c>
      <c r="L46" s="36">
        <v>2000</v>
      </c>
      <c r="M46" s="36">
        <v>0</v>
      </c>
      <c r="N46" s="36">
        <v>0</v>
      </c>
      <c r="O46" s="36">
        <v>2750</v>
      </c>
      <c r="P46" s="36">
        <v>2750</v>
      </c>
      <c r="Q46" s="36">
        <v>2750</v>
      </c>
      <c r="R46" s="36">
        <v>2750</v>
      </c>
      <c r="S46" s="33"/>
      <c r="T46" s="39">
        <v>1</v>
      </c>
    </row>
    <row r="47" spans="1:20" ht="33">
      <c r="A47" s="14" t="s">
        <v>20</v>
      </c>
      <c r="B47" s="25" t="s">
        <v>95</v>
      </c>
      <c r="C47" s="16" t="s">
        <v>0</v>
      </c>
      <c r="D47" s="16" t="s">
        <v>88</v>
      </c>
      <c r="E47" s="26" t="s">
        <v>93</v>
      </c>
      <c r="F47" s="18" t="s">
        <v>96</v>
      </c>
      <c r="G47" s="34">
        <v>4800</v>
      </c>
      <c r="H47" s="36">
        <v>4800</v>
      </c>
      <c r="I47" s="36">
        <v>2022</v>
      </c>
      <c r="J47" s="36">
        <v>2022</v>
      </c>
      <c r="K47" s="36">
        <v>2022</v>
      </c>
      <c r="L47" s="36">
        <v>2022</v>
      </c>
      <c r="M47" s="36">
        <v>0</v>
      </c>
      <c r="N47" s="36">
        <v>0</v>
      </c>
      <c r="O47" s="36">
        <v>2778</v>
      </c>
      <c r="P47" s="36">
        <v>2778</v>
      </c>
      <c r="Q47" s="36">
        <v>2778</v>
      </c>
      <c r="R47" s="36">
        <v>2778</v>
      </c>
      <c r="S47" s="33"/>
      <c r="T47" s="39">
        <v>1</v>
      </c>
    </row>
    <row r="48" spans="1:20" ht="52.5" customHeight="1">
      <c r="A48" s="14" t="s">
        <v>37</v>
      </c>
      <c r="B48" s="27" t="s">
        <v>97</v>
      </c>
      <c r="C48" s="16" t="s">
        <v>0</v>
      </c>
      <c r="D48" s="16" t="s">
        <v>98</v>
      </c>
      <c r="E48" s="17" t="s">
        <v>99</v>
      </c>
      <c r="F48" s="18" t="s">
        <v>100</v>
      </c>
      <c r="G48" s="36">
        <v>9664</v>
      </c>
      <c r="H48" s="36">
        <v>9664</v>
      </c>
      <c r="I48" s="36">
        <v>1900</v>
      </c>
      <c r="J48" s="36">
        <v>1900</v>
      </c>
      <c r="K48" s="36">
        <v>1900</v>
      </c>
      <c r="L48" s="36">
        <v>1900</v>
      </c>
      <c r="M48" s="36">
        <f>N48</f>
        <v>2370</v>
      </c>
      <c r="N48" s="36">
        <v>2370</v>
      </c>
      <c r="O48" s="36">
        <v>3364</v>
      </c>
      <c r="P48" s="36">
        <v>3364</v>
      </c>
      <c r="Q48" s="36">
        <v>3364</v>
      </c>
      <c r="R48" s="36">
        <v>3364</v>
      </c>
      <c r="S48" s="33"/>
      <c r="T48" s="39">
        <v>1</v>
      </c>
    </row>
    <row r="49" spans="1:20" ht="37.5">
      <c r="A49" s="14" t="s">
        <v>45</v>
      </c>
      <c r="B49" s="27" t="s">
        <v>101</v>
      </c>
      <c r="C49" s="16" t="s">
        <v>0</v>
      </c>
      <c r="D49" s="16" t="s">
        <v>102</v>
      </c>
      <c r="E49" s="17" t="s">
        <v>103</v>
      </c>
      <c r="F49" s="18" t="s">
        <v>2</v>
      </c>
      <c r="G49" s="36">
        <v>14699</v>
      </c>
      <c r="H49" s="36">
        <v>14699</v>
      </c>
      <c r="I49" s="36">
        <v>2100</v>
      </c>
      <c r="J49" s="36">
        <v>2100</v>
      </c>
      <c r="K49" s="36">
        <v>2100</v>
      </c>
      <c r="L49" s="36">
        <v>2100</v>
      </c>
      <c r="M49" s="36">
        <f>N49</f>
        <v>5180</v>
      </c>
      <c r="N49" s="36">
        <v>5180</v>
      </c>
      <c r="O49" s="36">
        <v>9799</v>
      </c>
      <c r="P49" s="36">
        <v>9799</v>
      </c>
      <c r="Q49" s="36">
        <v>9799</v>
      </c>
      <c r="R49" s="36">
        <v>9799</v>
      </c>
      <c r="S49" s="33"/>
      <c r="T49" s="39">
        <v>1</v>
      </c>
    </row>
    <row r="50" spans="1:19" ht="18.75">
      <c r="A50" s="6" t="s">
        <v>56</v>
      </c>
      <c r="B50" s="7" t="s">
        <v>104</v>
      </c>
      <c r="C50" s="8"/>
      <c r="D50" s="8"/>
      <c r="E50" s="8"/>
      <c r="F50" s="18"/>
      <c r="G50" s="37">
        <f>SUM(G51:G54)</f>
        <v>14327</v>
      </c>
      <c r="H50" s="37">
        <f>SUM(H51:H54)</f>
        <v>14327</v>
      </c>
      <c r="I50" s="37">
        <f>SUM(I51:I54)</f>
        <v>14327</v>
      </c>
      <c r="J50" s="37">
        <f>SUM(J51:J54)</f>
        <v>14327</v>
      </c>
      <c r="K50" s="37">
        <f aca="true" t="shared" si="7" ref="K50:R50">SUM(K51:K54)</f>
        <v>14327</v>
      </c>
      <c r="L50" s="37">
        <f t="shared" si="7"/>
        <v>14327</v>
      </c>
      <c r="M50" s="37">
        <f t="shared" si="7"/>
        <v>1150</v>
      </c>
      <c r="N50" s="37">
        <f t="shared" si="7"/>
        <v>1150</v>
      </c>
      <c r="O50" s="37">
        <f t="shared" si="7"/>
        <v>0</v>
      </c>
      <c r="P50" s="37">
        <f t="shared" si="7"/>
        <v>0</v>
      </c>
      <c r="Q50" s="37">
        <f t="shared" si="7"/>
        <v>0</v>
      </c>
      <c r="R50" s="37">
        <f t="shared" si="7"/>
        <v>0</v>
      </c>
      <c r="S50" s="33">
        <f>J50</f>
        <v>14327</v>
      </c>
    </row>
    <row r="51" spans="1:20" ht="53.25" customHeight="1">
      <c r="A51" s="11" t="s">
        <v>23</v>
      </c>
      <c r="B51" s="12" t="s">
        <v>146</v>
      </c>
      <c r="C51" s="16" t="s">
        <v>59</v>
      </c>
      <c r="D51" s="16" t="s">
        <v>105</v>
      </c>
      <c r="E51" s="17" t="s">
        <v>75</v>
      </c>
      <c r="F51" s="18" t="s">
        <v>106</v>
      </c>
      <c r="G51" s="36">
        <v>1000</v>
      </c>
      <c r="H51" s="36">
        <v>1000</v>
      </c>
      <c r="I51" s="36">
        <v>1000</v>
      </c>
      <c r="J51" s="36">
        <v>1000</v>
      </c>
      <c r="K51" s="36">
        <v>1000</v>
      </c>
      <c r="L51" s="36">
        <v>1000</v>
      </c>
      <c r="M51" s="36">
        <v>0</v>
      </c>
      <c r="N51" s="36">
        <v>0</v>
      </c>
      <c r="O51" s="36"/>
      <c r="P51" s="36"/>
      <c r="Q51" s="36"/>
      <c r="R51" s="36"/>
      <c r="S51" s="33"/>
      <c r="T51" s="39">
        <v>1</v>
      </c>
    </row>
    <row r="52" spans="1:20" ht="63">
      <c r="A52" s="11" t="s">
        <v>15</v>
      </c>
      <c r="B52" s="12" t="s">
        <v>147</v>
      </c>
      <c r="C52" s="16" t="s">
        <v>107</v>
      </c>
      <c r="D52" s="16" t="s">
        <v>108</v>
      </c>
      <c r="E52" s="17" t="s">
        <v>75</v>
      </c>
      <c r="F52" s="18" t="s">
        <v>109</v>
      </c>
      <c r="G52" s="36">
        <v>1000</v>
      </c>
      <c r="H52" s="36">
        <v>1000</v>
      </c>
      <c r="I52" s="36">
        <v>1000</v>
      </c>
      <c r="J52" s="36">
        <v>1000</v>
      </c>
      <c r="K52" s="36">
        <v>1000</v>
      </c>
      <c r="L52" s="36">
        <v>1000</v>
      </c>
      <c r="M52" s="36">
        <v>0</v>
      </c>
      <c r="N52" s="36">
        <v>0</v>
      </c>
      <c r="O52" s="36"/>
      <c r="P52" s="36"/>
      <c r="Q52" s="36"/>
      <c r="R52" s="36"/>
      <c r="S52" s="33"/>
      <c r="T52" s="39">
        <v>1</v>
      </c>
    </row>
    <row r="53" spans="1:20" ht="63">
      <c r="A53" s="11" t="s">
        <v>19</v>
      </c>
      <c r="B53" s="12" t="s">
        <v>148</v>
      </c>
      <c r="C53" s="16" t="s">
        <v>59</v>
      </c>
      <c r="D53" s="17" t="s">
        <v>110</v>
      </c>
      <c r="E53" s="17" t="s">
        <v>5</v>
      </c>
      <c r="F53" s="18" t="s">
        <v>111</v>
      </c>
      <c r="G53" s="36">
        <v>9327</v>
      </c>
      <c r="H53" s="36">
        <v>9327</v>
      </c>
      <c r="I53" s="36">
        <v>9327</v>
      </c>
      <c r="J53" s="36">
        <v>9327</v>
      </c>
      <c r="K53" s="36">
        <v>9327</v>
      </c>
      <c r="L53" s="36">
        <v>9327</v>
      </c>
      <c r="M53" s="36">
        <f>N53</f>
        <v>1150</v>
      </c>
      <c r="N53" s="36">
        <v>1150</v>
      </c>
      <c r="O53" s="36"/>
      <c r="P53" s="36"/>
      <c r="Q53" s="36"/>
      <c r="R53" s="36"/>
      <c r="S53" s="33"/>
      <c r="T53" s="39">
        <v>1</v>
      </c>
    </row>
    <row r="54" spans="1:20" ht="37.5">
      <c r="A54" s="11" t="s">
        <v>20</v>
      </c>
      <c r="B54" s="12" t="s">
        <v>149</v>
      </c>
      <c r="C54" s="16" t="s">
        <v>67</v>
      </c>
      <c r="D54" s="10"/>
      <c r="E54" s="17"/>
      <c r="F54" s="18" t="s">
        <v>112</v>
      </c>
      <c r="G54" s="36">
        <v>3000</v>
      </c>
      <c r="H54" s="36">
        <v>3000</v>
      </c>
      <c r="I54" s="36">
        <v>3000</v>
      </c>
      <c r="J54" s="36">
        <v>3000</v>
      </c>
      <c r="K54" s="36">
        <v>3000</v>
      </c>
      <c r="L54" s="36">
        <v>3000</v>
      </c>
      <c r="M54" s="36">
        <v>0</v>
      </c>
      <c r="N54" s="36"/>
      <c r="O54" s="36"/>
      <c r="P54" s="36"/>
      <c r="Q54" s="36"/>
      <c r="R54" s="36"/>
      <c r="S54" s="33"/>
      <c r="T54" s="39">
        <v>1</v>
      </c>
    </row>
    <row r="55" spans="1:19" ht="37.5">
      <c r="A55" s="9" t="s">
        <v>14</v>
      </c>
      <c r="B55" s="7" t="s">
        <v>113</v>
      </c>
      <c r="C55" s="8"/>
      <c r="D55" s="8"/>
      <c r="E55" s="8"/>
      <c r="F55" s="8"/>
      <c r="G55" s="37">
        <f>G56</f>
        <v>0</v>
      </c>
      <c r="H55" s="37">
        <f aca="true" t="shared" si="8" ref="H55:R55">H56</f>
        <v>0</v>
      </c>
      <c r="I55" s="37">
        <f t="shared" si="8"/>
        <v>0</v>
      </c>
      <c r="J55" s="37">
        <f t="shared" si="8"/>
        <v>0</v>
      </c>
      <c r="K55" s="37">
        <f t="shared" si="8"/>
        <v>0</v>
      </c>
      <c r="L55" s="37">
        <f t="shared" si="8"/>
        <v>0</v>
      </c>
      <c r="M55" s="37">
        <f t="shared" si="8"/>
        <v>0</v>
      </c>
      <c r="N55" s="37">
        <f t="shared" si="8"/>
        <v>0</v>
      </c>
      <c r="O55" s="37">
        <f t="shared" si="8"/>
        <v>0</v>
      </c>
      <c r="P55" s="37">
        <f t="shared" si="8"/>
        <v>0</v>
      </c>
      <c r="Q55" s="37">
        <f t="shared" si="8"/>
        <v>0</v>
      </c>
      <c r="R55" s="37">
        <f t="shared" si="8"/>
        <v>0</v>
      </c>
      <c r="S55" s="33"/>
    </row>
    <row r="56" spans="1:19" ht="56.25">
      <c r="A56" s="9"/>
      <c r="B56" s="19" t="s">
        <v>114</v>
      </c>
      <c r="C56" s="8"/>
      <c r="D56" s="8"/>
      <c r="E56" s="8"/>
      <c r="F56" s="8"/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3"/>
    </row>
    <row r="57" spans="1:19" ht="37.5">
      <c r="A57" s="9"/>
      <c r="B57" s="19" t="s">
        <v>115</v>
      </c>
      <c r="C57" s="10"/>
      <c r="D57" s="10"/>
      <c r="E57" s="10"/>
      <c r="F57" s="10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3"/>
    </row>
    <row r="58" spans="1:19" ht="18.75">
      <c r="A58" s="14"/>
      <c r="B58" s="15" t="s">
        <v>116</v>
      </c>
      <c r="C58" s="10"/>
      <c r="D58" s="10"/>
      <c r="E58" s="10"/>
      <c r="F58" s="10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3"/>
    </row>
    <row r="59" spans="1:19" ht="75">
      <c r="A59" s="9"/>
      <c r="B59" s="19" t="s">
        <v>117</v>
      </c>
      <c r="C59" s="10"/>
      <c r="D59" s="10"/>
      <c r="E59" s="10"/>
      <c r="F59" s="10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3"/>
    </row>
    <row r="60" spans="1:19" ht="56.25">
      <c r="A60" s="28"/>
      <c r="B60" s="29" t="s">
        <v>118</v>
      </c>
      <c r="C60" s="8"/>
      <c r="D60" s="8"/>
      <c r="E60" s="8"/>
      <c r="F60" s="8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3"/>
    </row>
    <row r="61" spans="1:19" ht="37.5">
      <c r="A61" s="28"/>
      <c r="B61" s="29" t="s">
        <v>119</v>
      </c>
      <c r="C61" s="8"/>
      <c r="D61" s="8"/>
      <c r="E61" s="8"/>
      <c r="F61" s="8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3"/>
    </row>
    <row r="62" spans="1:19" ht="37.5">
      <c r="A62" s="28"/>
      <c r="B62" s="29" t="s">
        <v>120</v>
      </c>
      <c r="C62" s="8"/>
      <c r="D62" s="8"/>
      <c r="E62" s="8"/>
      <c r="F62" s="8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3"/>
    </row>
    <row r="63" spans="1:19" ht="37.5">
      <c r="A63" s="28"/>
      <c r="B63" s="29" t="s">
        <v>119</v>
      </c>
      <c r="C63" s="8"/>
      <c r="D63" s="8"/>
      <c r="E63" s="8"/>
      <c r="F63" s="8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3"/>
    </row>
    <row r="64" spans="1:19" ht="37.5">
      <c r="A64" s="6" t="s">
        <v>19</v>
      </c>
      <c r="B64" s="7" t="s">
        <v>44</v>
      </c>
      <c r="C64" s="8"/>
      <c r="D64" s="8"/>
      <c r="E64" s="8"/>
      <c r="F64" s="8"/>
      <c r="G64" s="37">
        <f>G65</f>
        <v>114870</v>
      </c>
      <c r="H64" s="37">
        <f aca="true" t="shared" si="9" ref="H64:R64">H65</f>
        <v>82870</v>
      </c>
      <c r="I64" s="37">
        <f t="shared" si="9"/>
        <v>0</v>
      </c>
      <c r="J64" s="37">
        <f t="shared" si="9"/>
        <v>0</v>
      </c>
      <c r="K64" s="37">
        <f t="shared" si="9"/>
        <v>0</v>
      </c>
      <c r="L64" s="37">
        <f t="shared" si="9"/>
        <v>0</v>
      </c>
      <c r="M64" s="37">
        <f t="shared" si="9"/>
        <v>12000</v>
      </c>
      <c r="N64" s="37">
        <f t="shared" si="9"/>
        <v>0</v>
      </c>
      <c r="O64" s="37">
        <f t="shared" si="9"/>
        <v>102870</v>
      </c>
      <c r="P64" s="37">
        <f t="shared" si="9"/>
        <v>82870</v>
      </c>
      <c r="Q64" s="37">
        <f t="shared" si="9"/>
        <v>77870</v>
      </c>
      <c r="R64" s="37">
        <f t="shared" si="9"/>
        <v>50985</v>
      </c>
      <c r="S64" s="33"/>
    </row>
    <row r="65" spans="1:19" ht="56.25">
      <c r="A65" s="9"/>
      <c r="B65" s="19" t="s">
        <v>121</v>
      </c>
      <c r="C65" s="8"/>
      <c r="D65" s="8"/>
      <c r="E65" s="8"/>
      <c r="F65" s="8"/>
      <c r="G65" s="37">
        <f>G66+G77</f>
        <v>114870</v>
      </c>
      <c r="H65" s="37">
        <f>H66+H77</f>
        <v>82870</v>
      </c>
      <c r="I65" s="37">
        <f>I66+I77</f>
        <v>0</v>
      </c>
      <c r="J65" s="37">
        <f>J66+J77</f>
        <v>0</v>
      </c>
      <c r="K65" s="37">
        <f>K66+K77</f>
        <v>0</v>
      </c>
      <c r="L65" s="37">
        <f>L66+L77</f>
        <v>0</v>
      </c>
      <c r="M65" s="37">
        <f>M66+M77</f>
        <v>12000</v>
      </c>
      <c r="N65" s="37">
        <f>N66+N77</f>
        <v>0</v>
      </c>
      <c r="O65" s="37">
        <f>O66+O77</f>
        <v>102870</v>
      </c>
      <c r="P65" s="37">
        <f>P66+P77</f>
        <v>82870</v>
      </c>
      <c r="Q65" s="37">
        <f>Q66+Q77</f>
        <v>77870</v>
      </c>
      <c r="R65" s="37">
        <f>R66+R77</f>
        <v>50985</v>
      </c>
      <c r="S65" s="33"/>
    </row>
    <row r="66" spans="1:20" s="54" customFormat="1" ht="22.5" customHeight="1">
      <c r="A66" s="9" t="s">
        <v>56</v>
      </c>
      <c r="B66" s="51" t="s">
        <v>122</v>
      </c>
      <c r="C66" s="30"/>
      <c r="D66" s="30"/>
      <c r="E66" s="30"/>
      <c r="F66" s="30"/>
      <c r="G66" s="52">
        <f>SUM(G67:G76)</f>
        <v>49950</v>
      </c>
      <c r="H66" s="52">
        <f>SUM(H67:H76)</f>
        <v>49950</v>
      </c>
      <c r="I66" s="52">
        <f aca="true" t="shared" si="10" ref="I66:R66">SUM(I67:I76)</f>
        <v>0</v>
      </c>
      <c r="J66" s="52">
        <f t="shared" si="10"/>
        <v>0</v>
      </c>
      <c r="K66" s="52">
        <f t="shared" si="10"/>
        <v>0</v>
      </c>
      <c r="L66" s="52">
        <f t="shared" si="10"/>
        <v>0</v>
      </c>
      <c r="M66" s="52">
        <f t="shared" si="10"/>
        <v>0</v>
      </c>
      <c r="N66" s="52">
        <f t="shared" si="10"/>
        <v>0</v>
      </c>
      <c r="O66" s="52">
        <f t="shared" si="10"/>
        <v>49950</v>
      </c>
      <c r="P66" s="52">
        <f t="shared" si="10"/>
        <v>49950</v>
      </c>
      <c r="Q66" s="52">
        <f t="shared" si="10"/>
        <v>24950</v>
      </c>
      <c r="R66" s="52">
        <f t="shared" si="10"/>
        <v>22790</v>
      </c>
      <c r="S66" s="38"/>
      <c r="T66" s="53"/>
    </row>
    <row r="67" spans="1:19" ht="22.5" customHeight="1">
      <c r="A67" s="14" t="s">
        <v>23</v>
      </c>
      <c r="B67" s="15" t="s">
        <v>123</v>
      </c>
      <c r="C67" s="17" t="s">
        <v>0</v>
      </c>
      <c r="D67" s="10"/>
      <c r="E67" s="17" t="s">
        <v>124</v>
      </c>
      <c r="F67" s="10"/>
      <c r="G67" s="36">
        <v>4650</v>
      </c>
      <c r="H67" s="36">
        <v>4650</v>
      </c>
      <c r="I67" s="36"/>
      <c r="J67" s="36"/>
      <c r="K67" s="36"/>
      <c r="L67" s="36"/>
      <c r="M67" s="36"/>
      <c r="N67" s="36"/>
      <c r="O67" s="36">
        <v>4650</v>
      </c>
      <c r="P67" s="36">
        <v>4650</v>
      </c>
      <c r="Q67" s="36">
        <v>4650</v>
      </c>
      <c r="R67" s="36">
        <v>4650</v>
      </c>
      <c r="S67" s="33"/>
    </row>
    <row r="68" spans="1:19" ht="22.5" customHeight="1">
      <c r="A68" s="14" t="s">
        <v>15</v>
      </c>
      <c r="B68" s="15" t="s">
        <v>125</v>
      </c>
      <c r="C68" s="17" t="s">
        <v>0</v>
      </c>
      <c r="D68" s="10"/>
      <c r="E68" s="55" t="s">
        <v>124</v>
      </c>
      <c r="F68" s="10"/>
      <c r="G68" s="36">
        <v>5300</v>
      </c>
      <c r="H68" s="36">
        <v>5300</v>
      </c>
      <c r="I68" s="36"/>
      <c r="J68" s="36"/>
      <c r="K68" s="36"/>
      <c r="L68" s="36"/>
      <c r="M68" s="36"/>
      <c r="N68" s="36"/>
      <c r="O68" s="36">
        <v>5300</v>
      </c>
      <c r="P68" s="36">
        <v>5300</v>
      </c>
      <c r="Q68" s="36">
        <v>5300</v>
      </c>
      <c r="R68" s="36">
        <v>5300</v>
      </c>
      <c r="S68" s="33"/>
    </row>
    <row r="69" spans="1:19" ht="22.5" customHeight="1">
      <c r="A69" s="14" t="s">
        <v>19</v>
      </c>
      <c r="B69" s="15" t="s">
        <v>126</v>
      </c>
      <c r="C69" s="17" t="s">
        <v>127</v>
      </c>
      <c r="D69" s="10"/>
      <c r="E69" s="55" t="s">
        <v>128</v>
      </c>
      <c r="F69" s="10"/>
      <c r="G69" s="36">
        <v>5000</v>
      </c>
      <c r="H69" s="36">
        <v>5000</v>
      </c>
      <c r="I69" s="36"/>
      <c r="J69" s="36"/>
      <c r="K69" s="36"/>
      <c r="L69" s="36"/>
      <c r="M69" s="36"/>
      <c r="N69" s="36"/>
      <c r="O69" s="36">
        <v>5000</v>
      </c>
      <c r="P69" s="36">
        <v>5000</v>
      </c>
      <c r="Q69" s="36">
        <v>5000</v>
      </c>
      <c r="R69" s="36">
        <v>4300</v>
      </c>
      <c r="S69" s="33"/>
    </row>
    <row r="70" spans="1:19" ht="22.5" customHeight="1">
      <c r="A70" s="14" t="s">
        <v>20</v>
      </c>
      <c r="B70" s="15" t="s">
        <v>129</v>
      </c>
      <c r="C70" s="17" t="s">
        <v>127</v>
      </c>
      <c r="D70" s="10"/>
      <c r="E70" s="55" t="s">
        <v>128</v>
      </c>
      <c r="F70" s="10"/>
      <c r="G70" s="36">
        <v>5000</v>
      </c>
      <c r="H70" s="36">
        <v>5000</v>
      </c>
      <c r="I70" s="36"/>
      <c r="J70" s="36"/>
      <c r="K70" s="36"/>
      <c r="L70" s="36"/>
      <c r="M70" s="36"/>
      <c r="N70" s="36"/>
      <c r="O70" s="36">
        <v>5000</v>
      </c>
      <c r="P70" s="36">
        <v>5000</v>
      </c>
      <c r="Q70" s="36">
        <v>5000</v>
      </c>
      <c r="R70" s="36">
        <v>4300</v>
      </c>
      <c r="S70" s="33"/>
    </row>
    <row r="71" spans="1:19" ht="22.5" customHeight="1">
      <c r="A71" s="14" t="s">
        <v>37</v>
      </c>
      <c r="B71" s="15" t="s">
        <v>130</v>
      </c>
      <c r="C71" s="17" t="s">
        <v>144</v>
      </c>
      <c r="D71" s="10"/>
      <c r="E71" s="55" t="s">
        <v>128</v>
      </c>
      <c r="F71" s="10"/>
      <c r="G71" s="36">
        <v>5000</v>
      </c>
      <c r="H71" s="36">
        <v>5000</v>
      </c>
      <c r="I71" s="36"/>
      <c r="J71" s="36"/>
      <c r="K71" s="36"/>
      <c r="L71" s="36"/>
      <c r="M71" s="36"/>
      <c r="N71" s="36"/>
      <c r="O71" s="36">
        <v>5000</v>
      </c>
      <c r="P71" s="36">
        <v>5000</v>
      </c>
      <c r="Q71" s="36">
        <v>5000</v>
      </c>
      <c r="R71" s="36">
        <v>4240</v>
      </c>
      <c r="S71" s="33"/>
    </row>
    <row r="72" spans="1:19" ht="22.5" customHeight="1">
      <c r="A72" s="14" t="s">
        <v>45</v>
      </c>
      <c r="B72" s="15" t="s">
        <v>131</v>
      </c>
      <c r="C72" s="17" t="s">
        <v>144</v>
      </c>
      <c r="D72" s="10"/>
      <c r="E72" s="55" t="s">
        <v>132</v>
      </c>
      <c r="F72" s="10"/>
      <c r="G72" s="36">
        <v>5000</v>
      </c>
      <c r="H72" s="36">
        <v>5000</v>
      </c>
      <c r="I72" s="36"/>
      <c r="J72" s="36"/>
      <c r="K72" s="36"/>
      <c r="L72" s="36"/>
      <c r="M72" s="36"/>
      <c r="N72" s="36"/>
      <c r="O72" s="36">
        <v>5000</v>
      </c>
      <c r="P72" s="36">
        <v>5000</v>
      </c>
      <c r="Q72" s="34">
        <v>0</v>
      </c>
      <c r="R72" s="34">
        <v>0</v>
      </c>
      <c r="S72" s="33"/>
    </row>
    <row r="73" spans="1:19" ht="22.5" customHeight="1">
      <c r="A73" s="14" t="s">
        <v>46</v>
      </c>
      <c r="B73" s="15" t="s">
        <v>133</v>
      </c>
      <c r="C73" s="17" t="s">
        <v>127</v>
      </c>
      <c r="D73" s="10"/>
      <c r="E73" s="55" t="s">
        <v>132</v>
      </c>
      <c r="F73" s="10"/>
      <c r="G73" s="36">
        <v>5000</v>
      </c>
      <c r="H73" s="36">
        <v>5000</v>
      </c>
      <c r="I73" s="36"/>
      <c r="J73" s="36"/>
      <c r="K73" s="36"/>
      <c r="L73" s="36"/>
      <c r="M73" s="36"/>
      <c r="N73" s="36"/>
      <c r="O73" s="36">
        <v>5000</v>
      </c>
      <c r="P73" s="36">
        <v>5000</v>
      </c>
      <c r="Q73" s="34">
        <v>0</v>
      </c>
      <c r="R73" s="34"/>
      <c r="S73" s="33"/>
    </row>
    <row r="74" spans="1:19" ht="22.5" customHeight="1">
      <c r="A74" s="14" t="s">
        <v>27</v>
      </c>
      <c r="B74" s="15" t="s">
        <v>134</v>
      </c>
      <c r="C74" s="17" t="s">
        <v>144</v>
      </c>
      <c r="D74" s="10"/>
      <c r="E74" s="55" t="s">
        <v>132</v>
      </c>
      <c r="F74" s="10"/>
      <c r="G74" s="36">
        <v>5000</v>
      </c>
      <c r="H74" s="36">
        <v>5000</v>
      </c>
      <c r="I74" s="36"/>
      <c r="J74" s="36"/>
      <c r="K74" s="36"/>
      <c r="L74" s="36"/>
      <c r="M74" s="36"/>
      <c r="N74" s="36"/>
      <c r="O74" s="36">
        <v>5000</v>
      </c>
      <c r="P74" s="36">
        <v>5000</v>
      </c>
      <c r="Q74" s="34">
        <v>0</v>
      </c>
      <c r="R74" s="34">
        <v>0</v>
      </c>
      <c r="S74" s="33"/>
    </row>
    <row r="75" spans="1:19" ht="22.5" customHeight="1">
      <c r="A75" s="14" t="s">
        <v>48</v>
      </c>
      <c r="B75" s="15" t="s">
        <v>135</v>
      </c>
      <c r="C75" s="17" t="s">
        <v>144</v>
      </c>
      <c r="D75" s="10"/>
      <c r="E75" s="55" t="s">
        <v>132</v>
      </c>
      <c r="F75" s="10"/>
      <c r="G75" s="36">
        <v>5000</v>
      </c>
      <c r="H75" s="36">
        <v>5000</v>
      </c>
      <c r="I75" s="36"/>
      <c r="J75" s="36"/>
      <c r="K75" s="36"/>
      <c r="L75" s="36"/>
      <c r="M75" s="36"/>
      <c r="N75" s="36"/>
      <c r="O75" s="36">
        <v>5000</v>
      </c>
      <c r="P75" s="36">
        <v>5000</v>
      </c>
      <c r="Q75" s="34">
        <v>0</v>
      </c>
      <c r="R75" s="34">
        <v>0</v>
      </c>
      <c r="S75" s="33"/>
    </row>
    <row r="76" spans="1:19" ht="22.5" customHeight="1">
      <c r="A76" s="14" t="s">
        <v>49</v>
      </c>
      <c r="B76" s="15" t="s">
        <v>136</v>
      </c>
      <c r="C76" s="17" t="s">
        <v>144</v>
      </c>
      <c r="D76" s="10"/>
      <c r="E76" s="55" t="s">
        <v>132</v>
      </c>
      <c r="F76" s="10"/>
      <c r="G76" s="36">
        <v>5000</v>
      </c>
      <c r="H76" s="36">
        <v>5000</v>
      </c>
      <c r="I76" s="36"/>
      <c r="J76" s="36"/>
      <c r="K76" s="36"/>
      <c r="L76" s="36"/>
      <c r="M76" s="36"/>
      <c r="N76" s="36"/>
      <c r="O76" s="36">
        <v>5000</v>
      </c>
      <c r="P76" s="36">
        <v>5000</v>
      </c>
      <c r="Q76" s="34">
        <v>0</v>
      </c>
      <c r="R76" s="34">
        <v>0</v>
      </c>
      <c r="S76" s="33"/>
    </row>
    <row r="77" spans="1:20" s="54" customFormat="1" ht="22.5" customHeight="1">
      <c r="A77" s="9" t="s">
        <v>56</v>
      </c>
      <c r="B77" s="51" t="s">
        <v>137</v>
      </c>
      <c r="C77" s="31"/>
      <c r="D77" s="31"/>
      <c r="E77" s="56"/>
      <c r="F77" s="32"/>
      <c r="G77" s="52">
        <f>SUM(G78:G80)</f>
        <v>64920</v>
      </c>
      <c r="H77" s="52">
        <f aca="true" t="shared" si="11" ref="H77:R77">SUM(H78:H80)</f>
        <v>32920</v>
      </c>
      <c r="I77" s="52">
        <f t="shared" si="11"/>
        <v>0</v>
      </c>
      <c r="J77" s="52">
        <f t="shared" si="11"/>
        <v>0</v>
      </c>
      <c r="K77" s="52">
        <f t="shared" si="11"/>
        <v>0</v>
      </c>
      <c r="L77" s="52">
        <f t="shared" si="11"/>
        <v>0</v>
      </c>
      <c r="M77" s="52">
        <f t="shared" si="11"/>
        <v>12000</v>
      </c>
      <c r="N77" s="52">
        <f t="shared" si="11"/>
        <v>0</v>
      </c>
      <c r="O77" s="52">
        <f t="shared" si="11"/>
        <v>52920</v>
      </c>
      <c r="P77" s="52">
        <f t="shared" si="11"/>
        <v>32920</v>
      </c>
      <c r="Q77" s="57">
        <f t="shared" si="11"/>
        <v>52920</v>
      </c>
      <c r="R77" s="57">
        <f t="shared" si="11"/>
        <v>28195</v>
      </c>
      <c r="S77" s="38">
        <f>M77</f>
        <v>12000</v>
      </c>
      <c r="T77" s="53"/>
    </row>
    <row r="78" spans="1:19" ht="58.5" customHeight="1">
      <c r="A78" s="14" t="s">
        <v>23</v>
      </c>
      <c r="B78" s="15" t="s">
        <v>138</v>
      </c>
      <c r="C78" s="8"/>
      <c r="D78" s="8"/>
      <c r="E78" s="8"/>
      <c r="F78" s="8"/>
      <c r="G78" s="36">
        <v>47360</v>
      </c>
      <c r="H78" s="36">
        <v>15360</v>
      </c>
      <c r="I78" s="36"/>
      <c r="J78" s="36"/>
      <c r="K78" s="36"/>
      <c r="L78" s="36"/>
      <c r="M78" s="36">
        <v>12000</v>
      </c>
      <c r="N78" s="36">
        <v>0</v>
      </c>
      <c r="O78" s="36">
        <v>35360</v>
      </c>
      <c r="P78" s="36">
        <v>15360</v>
      </c>
      <c r="Q78" s="34">
        <v>35360</v>
      </c>
      <c r="R78" s="34">
        <v>10635</v>
      </c>
      <c r="S78" s="33"/>
    </row>
    <row r="79" spans="1:19" ht="41.25" customHeight="1">
      <c r="A79" s="14" t="s">
        <v>15</v>
      </c>
      <c r="B79" s="15" t="s">
        <v>139</v>
      </c>
      <c r="C79" s="8" t="s">
        <v>50</v>
      </c>
      <c r="D79" s="8" t="s">
        <v>140</v>
      </c>
      <c r="E79" s="8"/>
      <c r="F79" s="8"/>
      <c r="G79" s="36">
        <f>H79</f>
        <v>7560</v>
      </c>
      <c r="H79" s="36">
        <v>7560</v>
      </c>
      <c r="I79" s="36"/>
      <c r="J79" s="36"/>
      <c r="K79" s="36"/>
      <c r="L79" s="36"/>
      <c r="M79" s="36"/>
      <c r="N79" s="36"/>
      <c r="O79" s="36">
        <f>P79</f>
        <v>7560</v>
      </c>
      <c r="P79" s="36">
        <v>7560</v>
      </c>
      <c r="Q79" s="36">
        <f>R79</f>
        <v>7560</v>
      </c>
      <c r="R79" s="36">
        <v>7560</v>
      </c>
      <c r="S79" s="33"/>
    </row>
    <row r="80" spans="1:19" ht="41.25" customHeight="1">
      <c r="A80" s="58" t="s">
        <v>19</v>
      </c>
      <c r="B80" s="59" t="s">
        <v>141</v>
      </c>
      <c r="C80" s="60" t="s">
        <v>142</v>
      </c>
      <c r="D80" s="60" t="s">
        <v>140</v>
      </c>
      <c r="E80" s="60"/>
      <c r="F80" s="60"/>
      <c r="G80" s="61">
        <f>H80</f>
        <v>10000</v>
      </c>
      <c r="H80" s="61">
        <v>10000</v>
      </c>
      <c r="I80" s="61"/>
      <c r="J80" s="61"/>
      <c r="K80" s="61"/>
      <c r="L80" s="61"/>
      <c r="M80" s="61"/>
      <c r="N80" s="61"/>
      <c r="O80" s="61">
        <f>P80</f>
        <v>10000</v>
      </c>
      <c r="P80" s="61">
        <v>10000</v>
      </c>
      <c r="Q80" s="61">
        <f>R80</f>
        <v>10000</v>
      </c>
      <c r="R80" s="61">
        <v>10000</v>
      </c>
      <c r="S80" s="62"/>
    </row>
  </sheetData>
  <sheetProtection/>
  <mergeCells count="35">
    <mergeCell ref="A5:S5"/>
    <mergeCell ref="Q9:Q13"/>
    <mergeCell ref="R9:R13"/>
    <mergeCell ref="G10:G13"/>
    <mergeCell ref="H10:H13"/>
    <mergeCell ref="I10:I13"/>
    <mergeCell ref="J10:J13"/>
    <mergeCell ref="K10:K13"/>
    <mergeCell ref="L10:L13"/>
    <mergeCell ref="F9:F13"/>
    <mergeCell ref="G9:H9"/>
    <mergeCell ref="I9:J9"/>
    <mergeCell ref="K9:L9"/>
    <mergeCell ref="M9:M13"/>
    <mergeCell ref="N9:N13"/>
    <mergeCell ref="I7:N7"/>
    <mergeCell ref="O7:R7"/>
    <mergeCell ref="S7:S13"/>
    <mergeCell ref="I8:J8"/>
    <mergeCell ref="K8:L8"/>
    <mergeCell ref="M8:N8"/>
    <mergeCell ref="O8:P8"/>
    <mergeCell ref="Q8:R8"/>
    <mergeCell ref="O9:O13"/>
    <mergeCell ref="P9:P13"/>
    <mergeCell ref="A1:S1"/>
    <mergeCell ref="A3:S3"/>
    <mergeCell ref="A4:S4"/>
    <mergeCell ref="A6:S6"/>
    <mergeCell ref="A7:A13"/>
    <mergeCell ref="B7:B13"/>
    <mergeCell ref="C7:C13"/>
    <mergeCell ref="D7:D13"/>
    <mergeCell ref="E7:E13"/>
    <mergeCell ref="F7:H8"/>
  </mergeCells>
  <printOptions horizontalCentered="1"/>
  <pageMargins left="0" right="0" top="0.5905511811023623" bottom="0.3937007874015748" header="0.1968503937007874" footer="0.1968503937007874"/>
  <pageSetup horizontalDpi="600" verticalDpi="600" orientation="landscape" paperSize="8" scale="6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2014-12-02T08:54:11Z</cp:lastPrinted>
  <dcterms:created xsi:type="dcterms:W3CDTF">2011-09-23T07:23:18Z</dcterms:created>
  <dcterms:modified xsi:type="dcterms:W3CDTF">2014-12-03T00:08:40Z</dcterms:modified>
  <cp:category/>
  <cp:version/>
  <cp:contentType/>
  <cp:contentStatus/>
</cp:coreProperties>
</file>